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'Лист1'!$A$1:$E$153</definedName>
  </definedNames>
  <calcPr fullCalcOnLoad="1"/>
</workbook>
</file>

<file path=xl/sharedStrings.xml><?xml version="1.0" encoding="utf-8"?>
<sst xmlns="http://schemas.openxmlformats.org/spreadsheetml/2006/main" count="394" uniqueCount="291">
  <si>
    <t>ООО "ПЕРПЕТУМ МЕБЕЛИ  Р"</t>
  </si>
  <si>
    <t>Http:/www.perpetum.ru, e-mail: mebel@perpetum.ru</t>
  </si>
  <si>
    <r>
      <t>МЕБЕЛЬ СЕРИИ</t>
    </r>
    <r>
      <rPr>
        <b/>
        <i/>
        <sz val="10"/>
        <rFont val="Arial Cyr"/>
        <family val="2"/>
      </rPr>
      <t xml:space="preserve"> "JAZZ"</t>
    </r>
    <r>
      <rPr>
        <sz val="10"/>
        <rFont val="Arial Cyr"/>
        <family val="2"/>
      </rPr>
      <t xml:space="preserve"> (Исполнение: 25 мм ламинированная ДСП)</t>
    </r>
  </si>
  <si>
    <t>Цены действительны с 01.04.2008</t>
  </si>
  <si>
    <t xml:space="preserve">            НАИМЕНОВАНИЕ ТОВАРА</t>
  </si>
  <si>
    <t>АРТИКУЛ</t>
  </si>
  <si>
    <t>РАЗМЕРЫ (мм)</t>
  </si>
  <si>
    <t>ЦЕНА (руб)</t>
  </si>
  <si>
    <t>старый прайс</t>
  </si>
  <si>
    <t>новый прайс</t>
  </si>
  <si>
    <t xml:space="preserve">Столы </t>
  </si>
  <si>
    <t>800*600*745</t>
  </si>
  <si>
    <t>800*740*745</t>
  </si>
  <si>
    <t>1000*600*745</t>
  </si>
  <si>
    <t>1000*740*745</t>
  </si>
  <si>
    <t>1200*600*745</t>
  </si>
  <si>
    <t>1200*740*745</t>
  </si>
  <si>
    <t>1200*900*745</t>
  </si>
  <si>
    <t>1400*740*745</t>
  </si>
  <si>
    <t>1400*900*745</t>
  </si>
  <si>
    <t>1600*740*745</t>
  </si>
  <si>
    <t>1600*900*745</t>
  </si>
  <si>
    <t>Тумбы</t>
  </si>
  <si>
    <t>Тумба выкатная с файловым ящиком</t>
  </si>
  <si>
    <t>404*425*720</t>
  </si>
  <si>
    <t>Тумба выкатная</t>
  </si>
  <si>
    <t>408*427*615</t>
  </si>
  <si>
    <t>Тумба под оргтехнику</t>
  </si>
  <si>
    <t>800*620*745</t>
  </si>
  <si>
    <t>Тумба</t>
  </si>
  <si>
    <t>390*794*720</t>
  </si>
  <si>
    <t>Перегородка</t>
  </si>
  <si>
    <t>JOW 794</t>
  </si>
  <si>
    <t>758*368*326</t>
  </si>
  <si>
    <t>Крышка тумбы</t>
  </si>
  <si>
    <t>500*460*25</t>
  </si>
  <si>
    <t>Крышка тумбы (правая)</t>
  </si>
  <si>
    <t>540*515*25</t>
  </si>
  <si>
    <t>Крышка тумбы (левая)</t>
  </si>
  <si>
    <t>Крышка стола приставного</t>
  </si>
  <si>
    <t>720*460*25</t>
  </si>
  <si>
    <t>700*525*25</t>
  </si>
  <si>
    <t>800*460*25</t>
  </si>
  <si>
    <t>902*515*25</t>
  </si>
  <si>
    <t xml:space="preserve">Приставки к столам </t>
  </si>
  <si>
    <t>460*450*25</t>
  </si>
  <si>
    <t>600*500*25</t>
  </si>
  <si>
    <t>925*437*25</t>
  </si>
  <si>
    <t>926*785*25</t>
  </si>
  <si>
    <t>740*400*25</t>
  </si>
  <si>
    <t>1065*550*25</t>
  </si>
  <si>
    <t>1200*450*25</t>
  </si>
  <si>
    <t>1480*450*25</t>
  </si>
  <si>
    <t>Надстройка</t>
  </si>
  <si>
    <t>Полки навесные</t>
  </si>
  <si>
    <t xml:space="preserve">Полка навесная  </t>
  </si>
  <si>
    <t>1200*412*468</t>
  </si>
  <si>
    <t>1400*412*468</t>
  </si>
  <si>
    <t>1600*412*468</t>
  </si>
  <si>
    <t>Топы</t>
  </si>
  <si>
    <t>Топ горизонтальный на 1 дверь</t>
  </si>
  <si>
    <t>J T1</t>
  </si>
  <si>
    <t>403*412*25</t>
  </si>
  <si>
    <t>J T/600</t>
  </si>
  <si>
    <t>603*412*25</t>
  </si>
  <si>
    <t>Топ горизонтальный на 2 двери</t>
  </si>
  <si>
    <t>J T2</t>
  </si>
  <si>
    <t>805*412*25</t>
  </si>
  <si>
    <t>Топ горизонтальный на 3 двери</t>
  </si>
  <si>
    <t>J T3</t>
  </si>
  <si>
    <t>Топ горизонтальный на 4 двери</t>
  </si>
  <si>
    <t>J T4</t>
  </si>
  <si>
    <t>Топ горизонтальный на 5 дверей</t>
  </si>
  <si>
    <t>J T5</t>
  </si>
  <si>
    <t>Топ горизонтальный на 6 дверей</t>
  </si>
  <si>
    <t>J T6</t>
  </si>
  <si>
    <t>Полки</t>
  </si>
  <si>
    <t>800*290*25</t>
  </si>
  <si>
    <t>1000*290*25</t>
  </si>
  <si>
    <t>1200*290*25</t>
  </si>
  <si>
    <t>1400*290*25</t>
  </si>
  <si>
    <t>1600*290*25</t>
  </si>
  <si>
    <t>Экраны</t>
  </si>
  <si>
    <t>Экран фронтальный (с кронштейном)</t>
  </si>
  <si>
    <t>800*432*16</t>
  </si>
  <si>
    <t>1000*432*16</t>
  </si>
  <si>
    <t>1200*432*16</t>
  </si>
  <si>
    <t>1400*432*16</t>
  </si>
  <si>
    <t>1600*432*16</t>
  </si>
  <si>
    <t>Экран боковой (с кронштейном)</t>
  </si>
  <si>
    <t>740*432*16</t>
  </si>
  <si>
    <t>900*432*16</t>
  </si>
  <si>
    <t>Шкафы</t>
  </si>
  <si>
    <t>Корпус секции низкой</t>
  </si>
  <si>
    <t>805*390*817</t>
  </si>
  <si>
    <t>Корпус секции низкой одностворчатой</t>
  </si>
  <si>
    <t>403*390*817</t>
  </si>
  <si>
    <t>Комплект дверей к секции низкой</t>
  </si>
  <si>
    <t>805*16*1176</t>
  </si>
  <si>
    <t>Дверь к секции низкой, левая</t>
  </si>
  <si>
    <t>Дверь к секции низкой, правая</t>
  </si>
  <si>
    <t>Корпус секции средней</t>
  </si>
  <si>
    <t>805*390*1210</t>
  </si>
  <si>
    <t>Корпус секции средней одностворчатой</t>
  </si>
  <si>
    <t>403*390*1210</t>
  </si>
  <si>
    <t>Комплект дверей к секции средней</t>
  </si>
  <si>
    <t>Дверь к секции средней, левая</t>
  </si>
  <si>
    <t>Дверь к секции средней, правая</t>
  </si>
  <si>
    <t>Корпус шкафа платяного</t>
  </si>
  <si>
    <t>805*390*1996</t>
  </si>
  <si>
    <t>Корпус секции высокой</t>
  </si>
  <si>
    <t>805*390*1966</t>
  </si>
  <si>
    <t>Корпус секции высокой одностворчатой</t>
  </si>
  <si>
    <t>J 1966-C</t>
  </si>
  <si>
    <t>403*390*1996</t>
  </si>
  <si>
    <t>Комплект дверей к секции высокой</t>
  </si>
  <si>
    <t>805*16*1962</t>
  </si>
  <si>
    <t>Дверь к секции высокой, левая</t>
  </si>
  <si>
    <t>Дверь к секции высокой, правая</t>
  </si>
  <si>
    <t>Корпус шкафа платяного (600 мм)</t>
  </si>
  <si>
    <t>603*390*1966</t>
  </si>
  <si>
    <t>Корпус секции высокой (600 мм)</t>
  </si>
  <si>
    <t>Дверь к секции высокой, левая (600 мм)</t>
  </si>
  <si>
    <t>600*16*1962</t>
  </si>
  <si>
    <t>Дверь к секции высокой, правая (600 мм)</t>
  </si>
  <si>
    <t>Шкаф выдвижной</t>
  </si>
  <si>
    <t>376*745*1320</t>
  </si>
  <si>
    <t>Ящик файловый</t>
  </si>
  <si>
    <t>390*400*400</t>
  </si>
  <si>
    <t>J-76</t>
  </si>
  <si>
    <t>РОССИЯ, 121351, г. Москва, ул. Ивана Франко, д. 48,  т. (495) 417-24-51, 979-55-11, 979-05-51</t>
  </si>
  <si>
    <t>основной цвет - Дуб Шамони, Дуб Кристалл, Груша Арозо, Темный орех; доп. цвет - серый</t>
  </si>
  <si>
    <t>Цены действительны с 01.02.2010</t>
  </si>
  <si>
    <t>Стол</t>
  </si>
  <si>
    <t>JМ-800/600</t>
  </si>
  <si>
    <t>JМ-800/740</t>
  </si>
  <si>
    <t>JМ-800/740-F</t>
  </si>
  <si>
    <t>JМ-1000/600</t>
  </si>
  <si>
    <t>JМ-1000/740</t>
  </si>
  <si>
    <t>JМ-1000/740-F</t>
  </si>
  <si>
    <t>JМ-1200/600</t>
  </si>
  <si>
    <t>JМ-1200/740</t>
  </si>
  <si>
    <t>JМ-1200/740-D-R</t>
  </si>
  <si>
    <t>Стол эргономичный (правый)</t>
  </si>
  <si>
    <t>Стол эргономичный (левый)</t>
  </si>
  <si>
    <t>JМ-1200/740-D-L</t>
  </si>
  <si>
    <t>JМ-1200/740-R</t>
  </si>
  <si>
    <t>JМ-1200/740-L</t>
  </si>
  <si>
    <t>JМ-1200/900-R</t>
  </si>
  <si>
    <t>JМ-1200/900-L</t>
  </si>
  <si>
    <t>JМ-1400/740</t>
  </si>
  <si>
    <t>JМ-1400/740-R</t>
  </si>
  <si>
    <t>JМ-1400/740-L</t>
  </si>
  <si>
    <t>JМ-1400/740-D-R</t>
  </si>
  <si>
    <t>JМ-1400/740-D-L</t>
  </si>
  <si>
    <t>JМ-1400/900-R</t>
  </si>
  <si>
    <t>JМ-1400/900-L</t>
  </si>
  <si>
    <t>JМ-1600/740</t>
  </si>
  <si>
    <t>JМ-1600/740-R</t>
  </si>
  <si>
    <t>JМ-1600/740-L</t>
  </si>
  <si>
    <t>JМ-1600/740-D-R</t>
  </si>
  <si>
    <t>JМ-1600/740-D-L</t>
  </si>
  <si>
    <t>JМ-1600/900-R</t>
  </si>
  <si>
    <t>J 1600/900-L</t>
  </si>
  <si>
    <t>J-M1-F</t>
  </si>
  <si>
    <t>J-M3</t>
  </si>
  <si>
    <t>J-H1</t>
  </si>
  <si>
    <t>Тумба приставная (корпус)</t>
  </si>
  <si>
    <t>Тумба приставная с файловым ящиком (корпус)</t>
  </si>
  <si>
    <t>J-H1-F</t>
  </si>
  <si>
    <t>J-H-3</t>
  </si>
  <si>
    <t>J-COPY</t>
  </si>
  <si>
    <t>JO-794</t>
  </si>
  <si>
    <t>Крышки тумб приставных</t>
  </si>
  <si>
    <t>J-CT-50</t>
  </si>
  <si>
    <t>J-CT-48-R</t>
  </si>
  <si>
    <t>J-CT-48-L</t>
  </si>
  <si>
    <t>J-CT-72</t>
  </si>
  <si>
    <t>J-CT-64-R</t>
  </si>
  <si>
    <t>J-CT-64-L</t>
  </si>
  <si>
    <t>J-CT-80</t>
  </si>
  <si>
    <t>J-CT-84-L</t>
  </si>
  <si>
    <t>J-CT-84-R</t>
  </si>
  <si>
    <t>J-CT-74/60-C</t>
  </si>
  <si>
    <t>J-CT-74/74</t>
  </si>
  <si>
    <t>Опора стола приставного</t>
  </si>
  <si>
    <t>J-CT-46</t>
  </si>
  <si>
    <t>J-CT-60</t>
  </si>
  <si>
    <t>J-CT-60/135</t>
  </si>
  <si>
    <t>J-CT-74</t>
  </si>
  <si>
    <t>J-CT-74/135</t>
  </si>
  <si>
    <t>J-CT-120-F</t>
  </si>
  <si>
    <t xml:space="preserve">J-CT-120  </t>
  </si>
  <si>
    <t>J-CT-148-F</t>
  </si>
  <si>
    <t>J-CT-148</t>
  </si>
  <si>
    <t>Надстройки</t>
  </si>
  <si>
    <t>J-HB-1200</t>
  </si>
  <si>
    <t>1200*412*891</t>
  </si>
  <si>
    <t>Надстройка с роллетой</t>
  </si>
  <si>
    <t>J-HBJ-1200</t>
  </si>
  <si>
    <t>J-HB-1240</t>
  </si>
  <si>
    <t>1240*412*891</t>
  </si>
  <si>
    <t>J-HBJ-1240</t>
  </si>
  <si>
    <t>J-HB-1400</t>
  </si>
  <si>
    <t>1400*412*891</t>
  </si>
  <si>
    <t>J-HBJ-1400</t>
  </si>
  <si>
    <t>J-HB-1600</t>
  </si>
  <si>
    <t>1600*412*891</t>
  </si>
  <si>
    <t>J-HBJ-1600</t>
  </si>
  <si>
    <t>J-Box-1200</t>
  </si>
  <si>
    <t>Полка навесная с роллетой</t>
  </si>
  <si>
    <t>J-Box/J-1200</t>
  </si>
  <si>
    <t>J-Box-1400</t>
  </si>
  <si>
    <t>J-Box/J-1400</t>
  </si>
  <si>
    <t>J-Box-1600</t>
  </si>
  <si>
    <t>J-Box/J-1600</t>
  </si>
  <si>
    <t>J-Sh-800-c</t>
  </si>
  <si>
    <t>J-Sh-1000-c</t>
  </si>
  <si>
    <t>J-Sh-1200-c</t>
  </si>
  <si>
    <t>J-Sh-1400-c</t>
  </si>
  <si>
    <t>J-Sh-1600-c</t>
  </si>
  <si>
    <t>Полка для стола (с кронштейном)</t>
  </si>
  <si>
    <t>J-Sc-800-c</t>
  </si>
  <si>
    <t>J-Sc-1000-c</t>
  </si>
  <si>
    <t>J-Sc-1200-c</t>
  </si>
  <si>
    <t>J-Sc-1400-c</t>
  </si>
  <si>
    <t>J-Sc-1600-c</t>
  </si>
  <si>
    <t>J-Sc-740-c</t>
  </si>
  <si>
    <t>J-Sc-900-c</t>
  </si>
  <si>
    <t>J-787</t>
  </si>
  <si>
    <t>J-787-C</t>
  </si>
  <si>
    <t xml:space="preserve">JWD-787 </t>
  </si>
  <si>
    <t>JWD-787-L</t>
  </si>
  <si>
    <t>JWD-787-R</t>
  </si>
  <si>
    <t>Комплект дверей к секции низкой (стекло в ал. профиле)</t>
  </si>
  <si>
    <t>Дверь к секции низкой, левая (стекло в ал. профиле)</t>
  </si>
  <si>
    <t>JAL-787-R</t>
  </si>
  <si>
    <t>Дверь к секции низкой, правая (стекло в ал. профиле)</t>
  </si>
  <si>
    <t>JAL-787-L</t>
  </si>
  <si>
    <t xml:space="preserve">JAL-787 </t>
  </si>
  <si>
    <t>J-1180</t>
  </si>
  <si>
    <t>J-1180-C</t>
  </si>
  <si>
    <t xml:space="preserve">JWD-1180 </t>
  </si>
  <si>
    <t>JWD-1180-R</t>
  </si>
  <si>
    <t>JWD-1180-L</t>
  </si>
  <si>
    <t>Комплект дверей к секции средней (стекло в ал. профиле)</t>
  </si>
  <si>
    <t>JAL-1180</t>
  </si>
  <si>
    <t>Дверь к секции средней, левая (стекло в ал. профиле)</t>
  </si>
  <si>
    <t>JAL-1180-L</t>
  </si>
  <si>
    <t>Дверь к секции средней, правая (стекло в ал. профиле)</t>
  </si>
  <si>
    <t>JAL-1180-R</t>
  </si>
  <si>
    <t>J-1966-G</t>
  </si>
  <si>
    <t>J-1966</t>
  </si>
  <si>
    <t xml:space="preserve">JWD-1966 </t>
  </si>
  <si>
    <t>JWD-1966-L</t>
  </si>
  <si>
    <t>Комплект дверей к секции высокой (стекло в ал. профиле)</t>
  </si>
  <si>
    <t>JWD-1966-R</t>
  </si>
  <si>
    <t xml:space="preserve">JAL-1966 </t>
  </si>
  <si>
    <t>Дверь к секции высокой, левая (стекло в ал. профиле)</t>
  </si>
  <si>
    <t>JAL-1966-L</t>
  </si>
  <si>
    <t>JAL-1966-R</t>
  </si>
  <si>
    <t>Дверь к секции высокой, правая (стекло в ал. профиле)</t>
  </si>
  <si>
    <t>J-1966/600-G</t>
  </si>
  <si>
    <t xml:space="preserve">J-1966/600 </t>
  </si>
  <si>
    <t>JWD-1966/600-L</t>
  </si>
  <si>
    <t>JWD-1966/600-R</t>
  </si>
  <si>
    <t>JS-1320</t>
  </si>
  <si>
    <t>J-FW</t>
  </si>
  <si>
    <t>Корпус секции высокой одностворчатой с роллетой</t>
  </si>
  <si>
    <t>J-1966-C-J</t>
  </si>
  <si>
    <t>403*390*1966</t>
  </si>
  <si>
    <t>740*600*25</t>
  </si>
  <si>
    <t>740*740*25</t>
  </si>
  <si>
    <t>J-CT-60/74</t>
  </si>
  <si>
    <t>1208*412*25</t>
  </si>
  <si>
    <t>1610*412*25</t>
  </si>
  <si>
    <t>2013*412*25</t>
  </si>
  <si>
    <t>2415*412*25</t>
  </si>
  <si>
    <t>805*16*783</t>
  </si>
  <si>
    <t>403*16*783</t>
  </si>
  <si>
    <t>805*21*783</t>
  </si>
  <si>
    <t>403*21*783</t>
  </si>
  <si>
    <t>403*16*1176</t>
  </si>
  <si>
    <t>805*21*1176</t>
  </si>
  <si>
    <t>403*21*1176</t>
  </si>
  <si>
    <t>403*16*1962</t>
  </si>
  <si>
    <t>805*21*1962</t>
  </si>
  <si>
    <t>403*21*1962</t>
  </si>
  <si>
    <t>стр. 1 из 2</t>
  </si>
  <si>
    <t>стр. 2 из 2</t>
  </si>
  <si>
    <t>РОЗНИЧНЫЙ ПРАЙС-ЛИСТ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</si>
</sst>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Arial"/>
      <family val="0"/>
    </font>
    <font>
      <sz val="14"/>
      <color indexed="8"/>
      <name val="Desdemona"/>
      <family val="0"/>
    </font>
    <font>
      <sz val="14"/>
      <name val="Impact"/>
      <family val="2"/>
    </font>
    <font>
      <b/>
      <sz val="14"/>
      <name val="Arial Cyr"/>
      <family val="2"/>
    </font>
    <font>
      <b/>
      <sz val="14"/>
      <color indexed="8"/>
      <name val="Times New Roman Cyr"/>
      <family val="1"/>
    </font>
    <font>
      <sz val="14"/>
      <name val="Arial Cyr"/>
      <family val="0"/>
    </font>
    <font>
      <b/>
      <i/>
      <sz val="8"/>
      <color indexed="8"/>
      <name val="Desdemona"/>
      <family val="0"/>
    </font>
    <font>
      <sz val="8"/>
      <name val="Impact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color indexed="8"/>
      <name val="Times New Roman Cyr"/>
      <family val="1"/>
    </font>
    <font>
      <b/>
      <i/>
      <sz val="7"/>
      <color indexed="8"/>
      <name val="Desdemona"/>
      <family val="0"/>
    </font>
    <font>
      <b/>
      <sz val="7"/>
      <name val="Arial Cyr"/>
      <family val="2"/>
    </font>
    <font>
      <sz val="7"/>
      <name val="Arial Cyr"/>
      <family val="2"/>
    </font>
    <font>
      <b/>
      <sz val="7"/>
      <color indexed="8"/>
      <name val="Times New Roman Cyr"/>
      <family val="1"/>
    </font>
    <font>
      <b/>
      <sz val="7"/>
      <color indexed="8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i/>
      <sz val="10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0"/>
    </font>
    <font>
      <b/>
      <sz val="8"/>
      <name val="Times New Roman Cyr"/>
      <family val="1"/>
    </font>
    <font>
      <b/>
      <sz val="8"/>
      <name val="Times New Roman"/>
      <family val="1"/>
    </font>
    <font>
      <i/>
      <sz val="8"/>
      <name val="Arial Cyr"/>
      <family val="2"/>
    </font>
    <font>
      <b/>
      <i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3" fontId="9" fillId="2" borderId="0" xfId="0" applyNumberFormat="1" applyFont="1" applyFill="1" applyAlignment="1">
      <alignment/>
    </xf>
    <xf numFmtId="0" fontId="10" fillId="2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right"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/>
    </xf>
    <xf numFmtId="3" fontId="20" fillId="3" borderId="3" xfId="0" applyNumberFormat="1" applyFont="1" applyFill="1" applyBorder="1" applyAlignment="1">
      <alignment/>
    </xf>
    <xf numFmtId="0" fontId="8" fillId="0" borderId="5" xfId="0" applyFont="1" applyBorder="1" applyAlignment="1">
      <alignment/>
    </xf>
    <xf numFmtId="1" fontId="8" fillId="0" borderId="6" xfId="0" applyNumberFormat="1" applyFont="1" applyBorder="1" applyAlignment="1">
      <alignment/>
    </xf>
    <xf numFmtId="0" fontId="8" fillId="0" borderId="7" xfId="0" applyFont="1" applyFill="1" applyBorder="1" applyAlignment="1">
      <alignment/>
    </xf>
    <xf numFmtId="0" fontId="21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0" fillId="0" borderId="9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0" fillId="0" borderId="9" xfId="0" applyFont="1" applyBorder="1" applyAlignment="1">
      <alignment/>
    </xf>
    <xf numFmtId="0" fontId="8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Fill="1" applyBorder="1" applyAlignment="1">
      <alignment horizontal="center"/>
    </xf>
    <xf numFmtId="0" fontId="20" fillId="0" borderId="16" xfId="0" applyFont="1" applyBorder="1" applyAlignment="1">
      <alignment/>
    </xf>
    <xf numFmtId="0" fontId="8" fillId="4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" fontId="9" fillId="0" borderId="17" xfId="0" applyNumberFormat="1" applyFont="1" applyBorder="1" applyAlignment="1">
      <alignment/>
    </xf>
    <xf numFmtId="0" fontId="20" fillId="0" borderId="16" xfId="0" applyFont="1" applyBorder="1" applyAlignment="1">
      <alignment/>
    </xf>
    <xf numFmtId="3" fontId="20" fillId="3" borderId="18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5" xfId="0" applyFont="1" applyFill="1" applyBorder="1" applyAlignment="1">
      <alignment/>
    </xf>
    <xf numFmtId="0" fontId="9" fillId="3" borderId="20" xfId="0" applyFont="1" applyFill="1" applyBorder="1" applyAlignment="1">
      <alignment/>
    </xf>
    <xf numFmtId="0" fontId="9" fillId="3" borderId="21" xfId="0" applyFont="1" applyFill="1" applyBorder="1" applyAlignment="1">
      <alignment horizontal="center"/>
    </xf>
    <xf numFmtId="3" fontId="9" fillId="3" borderId="22" xfId="0" applyNumberFormat="1" applyFont="1" applyFill="1" applyBorder="1" applyAlignment="1">
      <alignment/>
    </xf>
    <xf numFmtId="3" fontId="20" fillId="0" borderId="9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0" borderId="25" xfId="0" applyFont="1" applyBorder="1" applyAlignment="1">
      <alignment/>
    </xf>
    <xf numFmtId="3" fontId="9" fillId="0" borderId="26" xfId="0" applyNumberFormat="1" applyFont="1" applyBorder="1" applyAlignment="1">
      <alignment/>
    </xf>
    <xf numFmtId="0" fontId="20" fillId="0" borderId="0" xfId="0" applyFont="1" applyAlignment="1">
      <alignment horizontal="right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21" fillId="0" borderId="5" xfId="0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27" xfId="0" applyFont="1" applyBorder="1" applyAlignment="1">
      <alignment wrapText="1"/>
    </xf>
    <xf numFmtId="0" fontId="20" fillId="0" borderId="13" xfId="0" applyFont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3" fontId="20" fillId="3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20" fillId="0" borderId="23" xfId="0" applyNumberFormat="1" applyFont="1" applyFill="1" applyBorder="1" applyAlignment="1">
      <alignment/>
    </xf>
    <xf numFmtId="1" fontId="8" fillId="0" borderId="6" xfId="0" applyNumberFormat="1" applyFont="1" applyFill="1" applyBorder="1" applyAlignment="1">
      <alignment/>
    </xf>
    <xf numFmtId="3" fontId="20" fillId="0" borderId="9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22" fillId="4" borderId="28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20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8" fillId="0" borderId="11" xfId="0" applyFont="1" applyBorder="1" applyAlignment="1">
      <alignment/>
    </xf>
    <xf numFmtId="1" fontId="8" fillId="0" borderId="29" xfId="0" applyNumberFormat="1" applyFont="1" applyBorder="1" applyAlignment="1">
      <alignment/>
    </xf>
    <xf numFmtId="0" fontId="8" fillId="0" borderId="10" xfId="0" applyFont="1" applyBorder="1" applyAlignment="1">
      <alignment/>
    </xf>
    <xf numFmtId="1" fontId="8" fillId="0" borderId="3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12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8" fillId="0" borderId="33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4" borderId="12" xfId="0" applyFont="1" applyFill="1" applyBorder="1" applyAlignment="1">
      <alignment/>
    </xf>
    <xf numFmtId="0" fontId="22" fillId="4" borderId="34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14" xfId="0" applyFont="1" applyFill="1" applyBorder="1" applyAlignment="1">
      <alignment/>
    </xf>
    <xf numFmtId="0" fontId="8" fillId="4" borderId="27" xfId="0" applyFont="1" applyFill="1" applyBorder="1" applyAlignment="1">
      <alignment/>
    </xf>
    <xf numFmtId="0" fontId="9" fillId="0" borderId="3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view="pageBreakPreview" zoomScaleSheetLayoutView="100" workbookViewId="0" topLeftCell="B1">
      <selection activeCell="E98" sqref="E98"/>
    </sheetView>
  </sheetViews>
  <sheetFormatPr defaultColWidth="9.140625" defaultRowHeight="12.75"/>
  <cols>
    <col min="1" max="1" width="0.2890625" style="41" hidden="1" customWidth="1"/>
    <col min="2" max="2" width="48.7109375" style="41" customWidth="1"/>
    <col min="3" max="3" width="14.140625" style="113" bestFit="1" customWidth="1"/>
    <col min="4" max="4" width="15.140625" style="41" customWidth="1"/>
    <col min="5" max="5" width="11.8515625" style="114" customWidth="1"/>
    <col min="6" max="6" width="11.421875" style="99" hidden="1" customWidth="1"/>
    <col min="7" max="7" width="0" style="41" hidden="1" customWidth="1"/>
    <col min="8" max="8" width="10.7109375" style="42" hidden="1" customWidth="1"/>
    <col min="9" max="16384" width="9.140625" style="41" customWidth="1"/>
  </cols>
  <sheetData>
    <row r="1" spans="1:8" s="7" customFormat="1" ht="18.75">
      <c r="A1" s="1"/>
      <c r="B1" s="2" t="s">
        <v>0</v>
      </c>
      <c r="C1" s="3"/>
      <c r="D1" s="4"/>
      <c r="E1" s="5"/>
      <c r="F1" s="6"/>
      <c r="H1" s="8"/>
    </row>
    <row r="2" spans="1:8" s="15" customFormat="1" ht="7.5" customHeight="1">
      <c r="A2" s="9"/>
      <c r="B2" s="10"/>
      <c r="C2" s="11"/>
      <c r="D2" s="12"/>
      <c r="E2" s="13"/>
      <c r="F2" s="14"/>
      <c r="H2" s="16"/>
    </row>
    <row r="3" spans="1:8" s="22" customFormat="1" ht="13.5" customHeight="1">
      <c r="A3" s="17"/>
      <c r="B3" s="119" t="s">
        <v>130</v>
      </c>
      <c r="C3" s="18"/>
      <c r="D3" s="19"/>
      <c r="E3" s="20"/>
      <c r="F3" s="21"/>
      <c r="H3" s="23"/>
    </row>
    <row r="4" spans="1:8" s="22" customFormat="1" ht="11.25" customHeight="1">
      <c r="A4" s="17"/>
      <c r="B4" s="24" t="s">
        <v>1</v>
      </c>
      <c r="C4" s="18"/>
      <c r="D4" s="25"/>
      <c r="E4" s="26"/>
      <c r="F4" s="27"/>
      <c r="H4" s="23"/>
    </row>
    <row r="5" spans="1:8" s="33" customFormat="1" ht="15" customHeight="1">
      <c r="A5" s="28"/>
      <c r="B5" s="29" t="s">
        <v>2</v>
      </c>
      <c r="C5" s="30"/>
      <c r="D5" s="29"/>
      <c r="E5" s="31"/>
      <c r="F5" s="32"/>
      <c r="H5" s="34"/>
    </row>
    <row r="6" spans="1:6" ht="11.25">
      <c r="A6" s="35"/>
      <c r="B6" s="36" t="s">
        <v>131</v>
      </c>
      <c r="C6" s="37"/>
      <c r="D6" s="38"/>
      <c r="E6" s="39"/>
      <c r="F6" s="40"/>
    </row>
    <row r="7" spans="1:6" ht="13.5" customHeight="1" thickBot="1">
      <c r="A7" s="35"/>
      <c r="B7" s="43" t="s">
        <v>290</v>
      </c>
      <c r="C7" s="37"/>
      <c r="D7" s="166" t="s">
        <v>132</v>
      </c>
      <c r="E7" s="166"/>
      <c r="F7" s="44" t="s">
        <v>3</v>
      </c>
    </row>
    <row r="8" spans="1:8" ht="12" thickBot="1">
      <c r="A8" s="38"/>
      <c r="B8" s="45" t="s">
        <v>4</v>
      </c>
      <c r="C8" s="46" t="s">
        <v>5</v>
      </c>
      <c r="D8" s="46" t="s">
        <v>6</v>
      </c>
      <c r="E8" s="47" t="s">
        <v>7</v>
      </c>
      <c r="F8" s="47" t="s">
        <v>8</v>
      </c>
      <c r="H8" s="42" t="s">
        <v>9</v>
      </c>
    </row>
    <row r="9" spans="2:8" ht="12" thickBot="1">
      <c r="B9" s="48" t="s">
        <v>10</v>
      </c>
      <c r="C9" s="49"/>
      <c r="D9" s="50"/>
      <c r="E9" s="51"/>
      <c r="F9" s="52"/>
      <c r="G9" s="53"/>
      <c r="H9" s="54"/>
    </row>
    <row r="10" spans="2:8" ht="11.25">
      <c r="B10" s="141" t="s">
        <v>133</v>
      </c>
      <c r="C10" s="56" t="s">
        <v>134</v>
      </c>
      <c r="D10" s="57" t="s">
        <v>11</v>
      </c>
      <c r="E10" s="151">
        <v>6736</v>
      </c>
      <c r="F10" s="58"/>
      <c r="G10" s="53"/>
      <c r="H10" s="54"/>
    </row>
    <row r="11" spans="2:8" ht="11.25">
      <c r="B11" s="55" t="s">
        <v>133</v>
      </c>
      <c r="C11" s="59" t="s">
        <v>135</v>
      </c>
      <c r="D11" s="60" t="s">
        <v>12</v>
      </c>
      <c r="E11" s="152">
        <v>6893</v>
      </c>
      <c r="F11" s="58"/>
      <c r="G11" s="53"/>
      <c r="H11" s="54"/>
    </row>
    <row r="12" spans="2:8" ht="11.25">
      <c r="B12" s="55" t="s">
        <v>133</v>
      </c>
      <c r="C12" s="61" t="s">
        <v>136</v>
      </c>
      <c r="D12" s="62" t="s">
        <v>12</v>
      </c>
      <c r="E12" s="152">
        <v>7011</v>
      </c>
      <c r="F12" s="58"/>
      <c r="G12" s="53"/>
      <c r="H12" s="54"/>
    </row>
    <row r="13" spans="2:8" ht="11.25">
      <c r="B13" s="55" t="s">
        <v>133</v>
      </c>
      <c r="C13" s="63" t="s">
        <v>137</v>
      </c>
      <c r="D13" s="62" t="s">
        <v>13</v>
      </c>
      <c r="E13" s="152">
        <v>8676</v>
      </c>
      <c r="F13" s="58"/>
      <c r="G13" s="53"/>
      <c r="H13" s="54"/>
    </row>
    <row r="14" spans="2:8" ht="11.25">
      <c r="B14" s="55" t="s">
        <v>133</v>
      </c>
      <c r="C14" s="61" t="s">
        <v>138</v>
      </c>
      <c r="D14" s="62" t="s">
        <v>14</v>
      </c>
      <c r="E14" s="152">
        <v>8901</v>
      </c>
      <c r="F14" s="58"/>
      <c r="G14" s="53"/>
      <c r="H14" s="54"/>
    </row>
    <row r="15" spans="2:8" ht="11.25">
      <c r="B15" s="55" t="s">
        <v>133</v>
      </c>
      <c r="C15" s="61" t="s">
        <v>139</v>
      </c>
      <c r="D15" s="64" t="s">
        <v>14</v>
      </c>
      <c r="E15" s="152">
        <v>9016</v>
      </c>
      <c r="F15" s="58"/>
      <c r="G15" s="53"/>
      <c r="H15" s="54"/>
    </row>
    <row r="16" spans="2:8" ht="11.25">
      <c r="B16" s="55" t="s">
        <v>133</v>
      </c>
      <c r="C16" s="61" t="s">
        <v>140</v>
      </c>
      <c r="D16" s="62" t="s">
        <v>15</v>
      </c>
      <c r="E16" s="152">
        <v>9003</v>
      </c>
      <c r="F16" s="58"/>
      <c r="G16" s="53"/>
      <c r="H16" s="54"/>
    </row>
    <row r="17" spans="2:8" ht="11.25">
      <c r="B17" s="55" t="s">
        <v>133</v>
      </c>
      <c r="C17" s="61" t="s">
        <v>141</v>
      </c>
      <c r="D17" s="64" t="s">
        <v>16</v>
      </c>
      <c r="E17" s="152">
        <v>9314</v>
      </c>
      <c r="F17" s="58"/>
      <c r="G17" s="53"/>
      <c r="H17" s="54"/>
    </row>
    <row r="18" spans="2:8" ht="11.25">
      <c r="B18" s="55" t="s">
        <v>143</v>
      </c>
      <c r="C18" s="61" t="s">
        <v>142</v>
      </c>
      <c r="D18" s="65" t="s">
        <v>16</v>
      </c>
      <c r="E18" s="152">
        <v>9429</v>
      </c>
      <c r="F18" s="58"/>
      <c r="G18" s="53"/>
      <c r="H18" s="54"/>
    </row>
    <row r="19" spans="2:8" ht="11.25">
      <c r="B19" s="55" t="s">
        <v>144</v>
      </c>
      <c r="C19" s="61" t="s">
        <v>145</v>
      </c>
      <c r="D19" s="65" t="s">
        <v>16</v>
      </c>
      <c r="E19" s="152">
        <v>9429</v>
      </c>
      <c r="F19" s="58"/>
      <c r="G19" s="53"/>
      <c r="H19" s="54"/>
    </row>
    <row r="20" spans="2:8" ht="11.25">
      <c r="B20" s="55" t="s">
        <v>143</v>
      </c>
      <c r="C20" s="59" t="s">
        <v>146</v>
      </c>
      <c r="D20" s="60" t="s">
        <v>16</v>
      </c>
      <c r="E20" s="152">
        <v>9388</v>
      </c>
      <c r="F20" s="58"/>
      <c r="G20" s="53"/>
      <c r="H20" s="54"/>
    </row>
    <row r="21" spans="2:8" ht="11.25">
      <c r="B21" s="55" t="s">
        <v>144</v>
      </c>
      <c r="C21" s="61" t="s">
        <v>147</v>
      </c>
      <c r="D21" s="60" t="s">
        <v>16</v>
      </c>
      <c r="E21" s="152">
        <v>9388</v>
      </c>
      <c r="F21" s="58"/>
      <c r="G21" s="53"/>
      <c r="H21" s="54"/>
    </row>
    <row r="22" spans="2:8" ht="11.25">
      <c r="B22" s="55" t="s">
        <v>143</v>
      </c>
      <c r="C22" s="66" t="s">
        <v>148</v>
      </c>
      <c r="D22" s="65" t="s">
        <v>17</v>
      </c>
      <c r="E22" s="152">
        <v>9547</v>
      </c>
      <c r="F22" s="58"/>
      <c r="G22" s="53"/>
      <c r="H22" s="54"/>
    </row>
    <row r="23" spans="2:8" ht="11.25">
      <c r="B23" s="55" t="s">
        <v>144</v>
      </c>
      <c r="C23" s="66" t="s">
        <v>149</v>
      </c>
      <c r="D23" s="65" t="s">
        <v>17</v>
      </c>
      <c r="E23" s="152">
        <v>9547</v>
      </c>
      <c r="F23" s="58"/>
      <c r="G23" s="53"/>
      <c r="H23" s="54"/>
    </row>
    <row r="24" spans="2:8" ht="11.25">
      <c r="B24" s="55" t="s">
        <v>133</v>
      </c>
      <c r="C24" s="61" t="s">
        <v>150</v>
      </c>
      <c r="D24" s="64" t="s">
        <v>18</v>
      </c>
      <c r="E24" s="152">
        <v>9770</v>
      </c>
      <c r="F24" s="58"/>
      <c r="G24" s="53"/>
      <c r="H24" s="54"/>
    </row>
    <row r="25" spans="2:8" ht="11.25">
      <c r="B25" s="55" t="s">
        <v>143</v>
      </c>
      <c r="C25" s="61" t="s">
        <v>151</v>
      </c>
      <c r="D25" s="65" t="s">
        <v>18</v>
      </c>
      <c r="E25" s="152">
        <v>9899</v>
      </c>
      <c r="F25" s="58"/>
      <c r="G25" s="53"/>
      <c r="H25" s="54"/>
    </row>
    <row r="26" spans="2:8" ht="11.25">
      <c r="B26" s="55" t="s">
        <v>144</v>
      </c>
      <c r="C26" s="61" t="s">
        <v>152</v>
      </c>
      <c r="D26" s="65" t="s">
        <v>18</v>
      </c>
      <c r="E26" s="152">
        <v>9899</v>
      </c>
      <c r="F26" s="58"/>
      <c r="G26" s="53"/>
      <c r="H26" s="54"/>
    </row>
    <row r="27" spans="2:8" ht="11.25">
      <c r="B27" s="55" t="s">
        <v>143</v>
      </c>
      <c r="C27" s="61" t="s">
        <v>153</v>
      </c>
      <c r="D27" s="65" t="s">
        <v>18</v>
      </c>
      <c r="E27" s="152">
        <v>10027</v>
      </c>
      <c r="F27" s="58"/>
      <c r="G27" s="53"/>
      <c r="H27" s="54"/>
    </row>
    <row r="28" spans="2:8" ht="11.25">
      <c r="B28" s="55" t="s">
        <v>144</v>
      </c>
      <c r="C28" s="61" t="s">
        <v>154</v>
      </c>
      <c r="D28" s="65" t="s">
        <v>18</v>
      </c>
      <c r="E28" s="152">
        <v>10027</v>
      </c>
      <c r="F28" s="58"/>
      <c r="G28" s="53"/>
      <c r="H28" s="54"/>
    </row>
    <row r="29" spans="2:8" ht="11.25">
      <c r="B29" s="55" t="s">
        <v>143</v>
      </c>
      <c r="C29" s="61" t="s">
        <v>155</v>
      </c>
      <c r="D29" s="65" t="s">
        <v>19</v>
      </c>
      <c r="E29" s="152">
        <v>10236</v>
      </c>
      <c r="F29" s="58"/>
      <c r="G29" s="53"/>
      <c r="H29" s="54"/>
    </row>
    <row r="30" spans="2:8" ht="11.25">
      <c r="B30" s="55" t="s">
        <v>144</v>
      </c>
      <c r="C30" s="61" t="s">
        <v>156</v>
      </c>
      <c r="D30" s="65" t="s">
        <v>19</v>
      </c>
      <c r="E30" s="152">
        <v>10236</v>
      </c>
      <c r="F30" s="58"/>
      <c r="G30" s="53"/>
      <c r="H30" s="54"/>
    </row>
    <row r="31" spans="2:8" ht="11.25">
      <c r="B31" s="55" t="s">
        <v>133</v>
      </c>
      <c r="C31" s="61" t="s">
        <v>157</v>
      </c>
      <c r="D31" s="64" t="s">
        <v>20</v>
      </c>
      <c r="E31" s="152">
        <v>10274</v>
      </c>
      <c r="F31" s="58"/>
      <c r="G31" s="53"/>
      <c r="H31" s="54"/>
    </row>
    <row r="32" spans="2:8" ht="11.25">
      <c r="B32" s="55" t="s">
        <v>143</v>
      </c>
      <c r="C32" s="61" t="s">
        <v>158</v>
      </c>
      <c r="D32" s="65" t="s">
        <v>20</v>
      </c>
      <c r="E32" s="152">
        <v>10307</v>
      </c>
      <c r="F32" s="58"/>
      <c r="G32" s="53"/>
      <c r="H32" s="54"/>
    </row>
    <row r="33" spans="2:8" ht="11.25">
      <c r="B33" s="55" t="s">
        <v>144</v>
      </c>
      <c r="C33" s="61" t="s">
        <v>159</v>
      </c>
      <c r="D33" s="65" t="s">
        <v>20</v>
      </c>
      <c r="E33" s="152">
        <v>10307</v>
      </c>
      <c r="F33" s="58"/>
      <c r="G33" s="53"/>
      <c r="H33" s="54"/>
    </row>
    <row r="34" spans="2:8" ht="11.25">
      <c r="B34" s="55" t="s">
        <v>143</v>
      </c>
      <c r="C34" s="61" t="s">
        <v>160</v>
      </c>
      <c r="D34" s="65" t="s">
        <v>20</v>
      </c>
      <c r="E34" s="152">
        <v>10335</v>
      </c>
      <c r="F34" s="58"/>
      <c r="G34" s="53"/>
      <c r="H34" s="54"/>
    </row>
    <row r="35" spans="2:8" ht="11.25">
      <c r="B35" s="55" t="s">
        <v>144</v>
      </c>
      <c r="C35" s="61" t="s">
        <v>161</v>
      </c>
      <c r="D35" s="65" t="s">
        <v>20</v>
      </c>
      <c r="E35" s="152">
        <v>10335</v>
      </c>
      <c r="F35" s="58"/>
      <c r="G35" s="53"/>
      <c r="H35" s="54"/>
    </row>
    <row r="36" spans="2:8" ht="11.25">
      <c r="B36" s="55" t="s">
        <v>143</v>
      </c>
      <c r="C36" s="61" t="s">
        <v>162</v>
      </c>
      <c r="D36" s="65" t="s">
        <v>21</v>
      </c>
      <c r="E36" s="152">
        <v>10717</v>
      </c>
      <c r="F36" s="58"/>
      <c r="G36" s="53"/>
      <c r="H36" s="54"/>
    </row>
    <row r="37" spans="2:8" ht="12" thickBot="1">
      <c r="B37" s="147" t="s">
        <v>144</v>
      </c>
      <c r="C37" s="157" t="s">
        <v>163</v>
      </c>
      <c r="D37" s="154" t="s">
        <v>21</v>
      </c>
      <c r="E37" s="155">
        <v>10717</v>
      </c>
      <c r="F37" s="58"/>
      <c r="G37" s="53"/>
      <c r="H37" s="54"/>
    </row>
    <row r="38" spans="2:8" ht="12" thickBot="1">
      <c r="B38" s="88" t="s">
        <v>22</v>
      </c>
      <c r="C38" s="89"/>
      <c r="D38" s="158"/>
      <c r="E38" s="90"/>
      <c r="F38" s="52"/>
      <c r="G38" s="53"/>
      <c r="H38" s="54">
        <f aca="true" t="shared" si="0" ref="H38:H66">F38+G38</f>
        <v>0</v>
      </c>
    </row>
    <row r="39" spans="2:8" ht="11.25">
      <c r="B39" s="70" t="s">
        <v>23</v>
      </c>
      <c r="C39" s="56" t="s">
        <v>164</v>
      </c>
      <c r="D39" s="57" t="s">
        <v>24</v>
      </c>
      <c r="E39" s="151">
        <v>4315</v>
      </c>
      <c r="F39" s="71">
        <v>1996</v>
      </c>
      <c r="G39" s="53">
        <v>195</v>
      </c>
      <c r="H39" s="54">
        <f t="shared" si="0"/>
        <v>2191</v>
      </c>
    </row>
    <row r="40" spans="2:8" ht="11.25">
      <c r="B40" s="72" t="s">
        <v>25</v>
      </c>
      <c r="C40" s="61" t="s">
        <v>165</v>
      </c>
      <c r="D40" s="64" t="s">
        <v>26</v>
      </c>
      <c r="E40" s="152">
        <v>4405</v>
      </c>
      <c r="F40" s="69">
        <v>2038</v>
      </c>
      <c r="G40" s="53">
        <v>199</v>
      </c>
      <c r="H40" s="54">
        <f t="shared" si="0"/>
        <v>2237</v>
      </c>
    </row>
    <row r="41" spans="2:8" ht="11.25">
      <c r="B41" s="72" t="s">
        <v>167</v>
      </c>
      <c r="C41" s="61" t="s">
        <v>166</v>
      </c>
      <c r="D41" s="64" t="s">
        <v>24</v>
      </c>
      <c r="E41" s="152">
        <v>2822</v>
      </c>
      <c r="F41" s="69">
        <v>1305</v>
      </c>
      <c r="G41" s="53">
        <v>127</v>
      </c>
      <c r="H41" s="54">
        <f t="shared" si="0"/>
        <v>1432</v>
      </c>
    </row>
    <row r="42" spans="2:8" ht="11.25">
      <c r="B42" s="72" t="s">
        <v>168</v>
      </c>
      <c r="C42" s="61" t="s">
        <v>169</v>
      </c>
      <c r="D42" s="64" t="s">
        <v>24</v>
      </c>
      <c r="E42" s="152">
        <v>4215</v>
      </c>
      <c r="F42" s="69">
        <v>1950</v>
      </c>
      <c r="G42" s="53">
        <v>190</v>
      </c>
      <c r="H42" s="54">
        <f t="shared" si="0"/>
        <v>2140</v>
      </c>
    </row>
    <row r="43" spans="2:8" ht="11.25">
      <c r="B43" s="72" t="s">
        <v>167</v>
      </c>
      <c r="C43" s="61" t="s">
        <v>170</v>
      </c>
      <c r="D43" s="64" t="s">
        <v>24</v>
      </c>
      <c r="E43" s="152">
        <v>4307</v>
      </c>
      <c r="F43" s="58">
        <v>1992</v>
      </c>
      <c r="G43" s="53">
        <v>194</v>
      </c>
      <c r="H43" s="54">
        <f t="shared" si="0"/>
        <v>2186</v>
      </c>
    </row>
    <row r="44" spans="2:8" ht="11.25">
      <c r="B44" s="73" t="s">
        <v>27</v>
      </c>
      <c r="C44" s="61" t="s">
        <v>171</v>
      </c>
      <c r="D44" s="64" t="s">
        <v>28</v>
      </c>
      <c r="E44" s="152">
        <v>5290</v>
      </c>
      <c r="F44" s="58">
        <v>2447</v>
      </c>
      <c r="G44" s="53">
        <v>239</v>
      </c>
      <c r="H44" s="54">
        <f t="shared" si="0"/>
        <v>2686</v>
      </c>
    </row>
    <row r="45" spans="2:8" ht="11.25">
      <c r="B45" s="73" t="s">
        <v>29</v>
      </c>
      <c r="C45" s="61" t="s">
        <v>172</v>
      </c>
      <c r="D45" s="64" t="s">
        <v>30</v>
      </c>
      <c r="E45" s="152">
        <v>2469</v>
      </c>
      <c r="F45" s="58">
        <v>1142</v>
      </c>
      <c r="G45" s="53">
        <v>111</v>
      </c>
      <c r="H45" s="54">
        <f t="shared" si="0"/>
        <v>1253</v>
      </c>
    </row>
    <row r="46" spans="2:8" s="15" customFormat="1" ht="12" thickBot="1">
      <c r="B46" s="108" t="s">
        <v>31</v>
      </c>
      <c r="C46" s="123" t="s">
        <v>32</v>
      </c>
      <c r="D46" s="74" t="s">
        <v>33</v>
      </c>
      <c r="E46" s="146">
        <v>1258</v>
      </c>
      <c r="F46" s="124">
        <v>581</v>
      </c>
      <c r="G46" s="87">
        <v>57</v>
      </c>
      <c r="H46" s="116">
        <f t="shared" si="0"/>
        <v>638</v>
      </c>
    </row>
    <row r="47" spans="2:8" ht="12" thickBot="1">
      <c r="B47" s="88" t="s">
        <v>173</v>
      </c>
      <c r="C47" s="89"/>
      <c r="D47" s="158"/>
      <c r="E47" s="90"/>
      <c r="F47" s="52"/>
      <c r="G47" s="53"/>
      <c r="H47" s="54">
        <f t="shared" si="0"/>
        <v>0</v>
      </c>
    </row>
    <row r="48" spans="2:8" ht="11.25">
      <c r="B48" s="159" t="s">
        <v>34</v>
      </c>
      <c r="C48" s="160" t="s">
        <v>174</v>
      </c>
      <c r="D48" s="161" t="s">
        <v>35</v>
      </c>
      <c r="E48" s="151">
        <v>667</v>
      </c>
      <c r="F48" s="71">
        <v>308</v>
      </c>
      <c r="G48" s="53">
        <v>30</v>
      </c>
      <c r="H48" s="54">
        <f t="shared" si="0"/>
        <v>338</v>
      </c>
    </row>
    <row r="49" spans="2:8" ht="11.25">
      <c r="B49" s="162" t="s">
        <v>36</v>
      </c>
      <c r="C49" s="120" t="s">
        <v>175</v>
      </c>
      <c r="D49" s="76" t="s">
        <v>37</v>
      </c>
      <c r="E49" s="152">
        <v>1065</v>
      </c>
      <c r="F49" s="69">
        <v>493</v>
      </c>
      <c r="G49" s="53">
        <v>48</v>
      </c>
      <c r="H49" s="54">
        <f t="shared" si="0"/>
        <v>541</v>
      </c>
    </row>
    <row r="50" spans="2:8" ht="11.25">
      <c r="B50" s="162" t="s">
        <v>38</v>
      </c>
      <c r="C50" s="120" t="s">
        <v>176</v>
      </c>
      <c r="D50" s="76" t="s">
        <v>37</v>
      </c>
      <c r="E50" s="152">
        <v>1065</v>
      </c>
      <c r="F50" s="69">
        <v>493</v>
      </c>
      <c r="G50" s="53">
        <v>48</v>
      </c>
      <c r="H50" s="54">
        <f t="shared" si="0"/>
        <v>541</v>
      </c>
    </row>
    <row r="51" spans="2:8" ht="11.25">
      <c r="B51" s="162" t="s">
        <v>34</v>
      </c>
      <c r="C51" s="120" t="s">
        <v>177</v>
      </c>
      <c r="D51" s="76" t="s">
        <v>40</v>
      </c>
      <c r="E51" s="152">
        <v>957</v>
      </c>
      <c r="F51" s="69">
        <v>443</v>
      </c>
      <c r="G51" s="53">
        <v>43</v>
      </c>
      <c r="H51" s="54">
        <f t="shared" si="0"/>
        <v>486</v>
      </c>
    </row>
    <row r="52" spans="2:8" ht="11.25">
      <c r="B52" s="162" t="s">
        <v>36</v>
      </c>
      <c r="C52" s="120" t="s">
        <v>178</v>
      </c>
      <c r="D52" s="76" t="s">
        <v>41</v>
      </c>
      <c r="E52" s="152">
        <v>1256</v>
      </c>
      <c r="F52" s="69">
        <v>582</v>
      </c>
      <c r="G52" s="53">
        <v>57</v>
      </c>
      <c r="H52" s="54">
        <f t="shared" si="0"/>
        <v>639</v>
      </c>
    </row>
    <row r="53" spans="2:8" ht="11.25">
      <c r="B53" s="162" t="s">
        <v>38</v>
      </c>
      <c r="C53" s="121" t="s">
        <v>179</v>
      </c>
      <c r="D53" s="78" t="s">
        <v>41</v>
      </c>
      <c r="E53" s="152">
        <v>1256</v>
      </c>
      <c r="F53" s="69">
        <v>582</v>
      </c>
      <c r="G53" s="53">
        <v>57</v>
      </c>
      <c r="H53" s="54">
        <f t="shared" si="0"/>
        <v>639</v>
      </c>
    </row>
    <row r="54" spans="2:8" ht="11.25">
      <c r="B54" s="162" t="s">
        <v>34</v>
      </c>
      <c r="C54" s="121" t="s">
        <v>180</v>
      </c>
      <c r="D54" s="78" t="s">
        <v>42</v>
      </c>
      <c r="E54" s="152">
        <v>972</v>
      </c>
      <c r="F54" s="69">
        <v>450</v>
      </c>
      <c r="G54" s="53">
        <v>44</v>
      </c>
      <c r="H54" s="54">
        <f t="shared" si="0"/>
        <v>494</v>
      </c>
    </row>
    <row r="55" spans="2:8" ht="11.25">
      <c r="B55" s="162" t="s">
        <v>38</v>
      </c>
      <c r="C55" s="121" t="s">
        <v>181</v>
      </c>
      <c r="D55" s="78" t="s">
        <v>43</v>
      </c>
      <c r="E55" s="152">
        <v>1361</v>
      </c>
      <c r="F55" s="69">
        <v>630</v>
      </c>
      <c r="G55" s="53">
        <v>61</v>
      </c>
      <c r="H55" s="54">
        <f t="shared" si="0"/>
        <v>691</v>
      </c>
    </row>
    <row r="56" spans="2:8" ht="12" thickBot="1">
      <c r="B56" s="163" t="s">
        <v>36</v>
      </c>
      <c r="C56" s="164" t="s">
        <v>182</v>
      </c>
      <c r="D56" s="165" t="s">
        <v>43</v>
      </c>
      <c r="E56" s="155">
        <v>1361</v>
      </c>
      <c r="F56" s="81">
        <v>630</v>
      </c>
      <c r="G56" s="53">
        <v>61</v>
      </c>
      <c r="H56" s="54">
        <f t="shared" si="0"/>
        <v>691</v>
      </c>
    </row>
    <row r="57" spans="2:8" ht="12" thickBot="1">
      <c r="B57" s="88" t="s">
        <v>44</v>
      </c>
      <c r="C57" s="89"/>
      <c r="D57" s="89"/>
      <c r="E57" s="90"/>
      <c r="F57" s="82"/>
      <c r="G57" s="53"/>
      <c r="H57" s="54">
        <f t="shared" si="0"/>
        <v>0</v>
      </c>
    </row>
    <row r="58" spans="2:8" ht="11.25">
      <c r="B58" s="148" t="s">
        <v>39</v>
      </c>
      <c r="C58" s="56" t="s">
        <v>186</v>
      </c>
      <c r="D58" s="150" t="s">
        <v>45</v>
      </c>
      <c r="E58" s="151">
        <v>811</v>
      </c>
      <c r="F58" s="71">
        <v>325</v>
      </c>
      <c r="G58" s="53">
        <v>51</v>
      </c>
      <c r="H58" s="54">
        <f t="shared" si="0"/>
        <v>376</v>
      </c>
    </row>
    <row r="59" spans="2:8" s="83" customFormat="1" ht="11.25">
      <c r="B59" s="73" t="s">
        <v>39</v>
      </c>
      <c r="C59" s="61" t="s">
        <v>187</v>
      </c>
      <c r="D59" s="65" t="s">
        <v>46</v>
      </c>
      <c r="E59" s="152">
        <v>881</v>
      </c>
      <c r="F59" s="69">
        <v>379</v>
      </c>
      <c r="G59" s="84">
        <v>37</v>
      </c>
      <c r="H59" s="54">
        <f t="shared" si="0"/>
        <v>416</v>
      </c>
    </row>
    <row r="60" spans="2:8" ht="11.25">
      <c r="B60" s="73" t="s">
        <v>39</v>
      </c>
      <c r="C60" s="61" t="s">
        <v>188</v>
      </c>
      <c r="D60" s="65" t="s">
        <v>47</v>
      </c>
      <c r="E60" s="152">
        <v>1513</v>
      </c>
      <c r="F60" s="69">
        <v>607</v>
      </c>
      <c r="G60" s="53">
        <v>94</v>
      </c>
      <c r="H60" s="54">
        <f t="shared" si="0"/>
        <v>701</v>
      </c>
    </row>
    <row r="61" spans="2:8" ht="11.25">
      <c r="B61" s="73" t="s">
        <v>39</v>
      </c>
      <c r="C61" s="61" t="s">
        <v>273</v>
      </c>
      <c r="D61" s="65" t="s">
        <v>48</v>
      </c>
      <c r="E61" s="152">
        <v>2301</v>
      </c>
      <c r="F61" s="69">
        <v>990</v>
      </c>
      <c r="G61" s="53">
        <v>97</v>
      </c>
      <c r="H61" s="54">
        <f t="shared" si="0"/>
        <v>1087</v>
      </c>
    </row>
    <row r="62" spans="2:8" ht="11.25">
      <c r="B62" s="73" t="s">
        <v>39</v>
      </c>
      <c r="C62" s="61" t="s">
        <v>189</v>
      </c>
      <c r="D62" s="65" t="s">
        <v>49</v>
      </c>
      <c r="E62" s="152">
        <v>932</v>
      </c>
      <c r="F62" s="58">
        <v>401</v>
      </c>
      <c r="G62" s="53">
        <v>39</v>
      </c>
      <c r="H62" s="54">
        <f t="shared" si="0"/>
        <v>440</v>
      </c>
    </row>
    <row r="63" spans="2:8" ht="11.25">
      <c r="B63" s="73" t="s">
        <v>39</v>
      </c>
      <c r="C63" s="61" t="s">
        <v>190</v>
      </c>
      <c r="D63" s="65" t="s">
        <v>50</v>
      </c>
      <c r="E63" s="152">
        <v>1799</v>
      </c>
      <c r="F63" s="69">
        <v>731</v>
      </c>
      <c r="G63" s="53">
        <v>105</v>
      </c>
      <c r="H63" s="54">
        <f t="shared" si="0"/>
        <v>836</v>
      </c>
    </row>
    <row r="64" spans="2:8" ht="11.25">
      <c r="B64" s="73" t="s">
        <v>39</v>
      </c>
      <c r="C64" s="61" t="s">
        <v>191</v>
      </c>
      <c r="D64" s="65" t="s">
        <v>51</v>
      </c>
      <c r="E64" s="152">
        <v>1474</v>
      </c>
      <c r="F64" s="69">
        <v>634</v>
      </c>
      <c r="G64" s="53">
        <v>62</v>
      </c>
      <c r="H64" s="54">
        <f t="shared" si="0"/>
        <v>696</v>
      </c>
    </row>
    <row r="65" spans="2:8" ht="11.25">
      <c r="B65" s="73" t="s">
        <v>39</v>
      </c>
      <c r="C65" s="61" t="s">
        <v>192</v>
      </c>
      <c r="D65" s="65" t="s">
        <v>51</v>
      </c>
      <c r="E65" s="152">
        <v>1379</v>
      </c>
      <c r="F65" s="69">
        <v>593</v>
      </c>
      <c r="G65" s="53">
        <v>58</v>
      </c>
      <c r="H65" s="54">
        <f t="shared" si="0"/>
        <v>651</v>
      </c>
    </row>
    <row r="66" spans="2:8" ht="11.25">
      <c r="B66" s="73" t="s">
        <v>39</v>
      </c>
      <c r="C66" s="61" t="s">
        <v>193</v>
      </c>
      <c r="D66" s="65" t="s">
        <v>52</v>
      </c>
      <c r="E66" s="152">
        <v>1665</v>
      </c>
      <c r="F66" s="69">
        <v>716</v>
      </c>
      <c r="G66" s="53">
        <v>70</v>
      </c>
      <c r="H66" s="54">
        <f t="shared" si="0"/>
        <v>786</v>
      </c>
    </row>
    <row r="67" spans="2:8" ht="12" thickBot="1">
      <c r="B67" s="73" t="s">
        <v>39</v>
      </c>
      <c r="C67" s="61" t="s">
        <v>194</v>
      </c>
      <c r="D67" s="65" t="s">
        <v>52</v>
      </c>
      <c r="E67" s="152">
        <v>1571</v>
      </c>
      <c r="F67" s="81">
        <v>676</v>
      </c>
      <c r="G67" s="53">
        <v>66</v>
      </c>
      <c r="H67" s="54">
        <f>F67+G67</f>
        <v>742</v>
      </c>
    </row>
    <row r="68" spans="2:8" s="15" customFormat="1" ht="11.25">
      <c r="B68" s="106" t="s">
        <v>39</v>
      </c>
      <c r="C68" s="102" t="s">
        <v>183</v>
      </c>
      <c r="D68" s="64" t="s">
        <v>271</v>
      </c>
      <c r="E68" s="144">
        <v>1086</v>
      </c>
      <c r="F68" s="125"/>
      <c r="G68" s="87"/>
      <c r="H68" s="116"/>
    </row>
    <row r="69" spans="2:8" s="15" customFormat="1" ht="11.25">
      <c r="B69" s="106" t="s">
        <v>39</v>
      </c>
      <c r="C69" s="102" t="s">
        <v>184</v>
      </c>
      <c r="D69" s="64" t="s">
        <v>272</v>
      </c>
      <c r="E69" s="144">
        <v>1205</v>
      </c>
      <c r="F69" s="125"/>
      <c r="G69" s="87"/>
      <c r="H69" s="116"/>
    </row>
    <row r="70" spans="2:8" ht="12" thickBot="1">
      <c r="B70" s="153" t="s">
        <v>185</v>
      </c>
      <c r="C70" s="157" t="s">
        <v>129</v>
      </c>
      <c r="D70" s="154"/>
      <c r="E70" s="80">
        <v>670</v>
      </c>
      <c r="F70" s="95"/>
      <c r="G70" s="132"/>
      <c r="H70" s="133"/>
    </row>
    <row r="71" spans="2:8" ht="12" thickBot="1">
      <c r="B71" s="128"/>
      <c r="C71" s="129"/>
      <c r="D71" s="130"/>
      <c r="E71" s="137" t="s">
        <v>288</v>
      </c>
      <c r="F71" s="131"/>
      <c r="G71" s="38"/>
      <c r="H71" s="136"/>
    </row>
    <row r="72" spans="2:8" ht="13.5" customHeight="1" thickBot="1">
      <c r="B72" s="48" t="s">
        <v>195</v>
      </c>
      <c r="C72" s="49"/>
      <c r="D72" s="126"/>
      <c r="E72" s="51"/>
      <c r="F72" s="109"/>
      <c r="G72" s="134"/>
      <c r="H72" s="135"/>
    </row>
    <row r="73" spans="2:8" ht="11.25">
      <c r="B73" s="148" t="s">
        <v>53</v>
      </c>
      <c r="C73" s="56" t="s">
        <v>196</v>
      </c>
      <c r="D73" s="150" t="s">
        <v>197</v>
      </c>
      <c r="E73" s="151">
        <v>3347</v>
      </c>
      <c r="F73" s="71">
        <v>1546</v>
      </c>
      <c r="G73" s="53">
        <v>151</v>
      </c>
      <c r="H73" s="54">
        <f aca="true" t="shared" si="1" ref="H73:H139">F73+G73</f>
        <v>1697</v>
      </c>
    </row>
    <row r="74" spans="2:8" ht="11.25">
      <c r="B74" s="73" t="s">
        <v>198</v>
      </c>
      <c r="C74" s="61" t="s">
        <v>199</v>
      </c>
      <c r="D74" s="65" t="s">
        <v>197</v>
      </c>
      <c r="E74" s="152">
        <v>9049</v>
      </c>
      <c r="F74" s="91">
        <v>1198</v>
      </c>
      <c r="G74" s="53">
        <v>167.22</v>
      </c>
      <c r="H74" s="54">
        <f t="shared" si="1"/>
        <v>1365.22</v>
      </c>
    </row>
    <row r="75" spans="2:8" ht="11.25">
      <c r="B75" s="73" t="s">
        <v>53</v>
      </c>
      <c r="C75" s="61" t="s">
        <v>200</v>
      </c>
      <c r="D75" s="65" t="s">
        <v>201</v>
      </c>
      <c r="E75" s="152">
        <v>3617</v>
      </c>
      <c r="F75" s="91">
        <v>1671</v>
      </c>
      <c r="G75" s="53">
        <v>163</v>
      </c>
      <c r="H75" s="54">
        <f t="shared" si="1"/>
        <v>1834</v>
      </c>
    </row>
    <row r="76" spans="2:8" ht="11.25">
      <c r="B76" s="73" t="s">
        <v>198</v>
      </c>
      <c r="C76" s="61" t="s">
        <v>202</v>
      </c>
      <c r="D76" s="65" t="s">
        <v>201</v>
      </c>
      <c r="E76" s="152">
        <v>9419</v>
      </c>
      <c r="F76" s="91">
        <v>1218</v>
      </c>
      <c r="G76" s="53">
        <v>170.13</v>
      </c>
      <c r="H76" s="54">
        <f t="shared" si="1"/>
        <v>1388.13</v>
      </c>
    </row>
    <row r="77" spans="2:8" ht="11.25">
      <c r="B77" s="73" t="s">
        <v>53</v>
      </c>
      <c r="C77" s="61" t="s">
        <v>203</v>
      </c>
      <c r="D77" s="65" t="s">
        <v>204</v>
      </c>
      <c r="E77" s="152">
        <v>3567</v>
      </c>
      <c r="F77" s="91">
        <v>1648</v>
      </c>
      <c r="G77" s="53">
        <v>161</v>
      </c>
      <c r="H77" s="54">
        <f t="shared" si="1"/>
        <v>1809</v>
      </c>
    </row>
    <row r="78" spans="2:8" ht="11.25">
      <c r="B78" s="73" t="s">
        <v>198</v>
      </c>
      <c r="C78" s="61" t="s">
        <v>205</v>
      </c>
      <c r="D78" s="65" t="s">
        <v>204</v>
      </c>
      <c r="E78" s="152">
        <v>9889</v>
      </c>
      <c r="F78" s="91">
        <v>1328</v>
      </c>
      <c r="G78" s="53">
        <v>185.39</v>
      </c>
      <c r="H78" s="54">
        <f t="shared" si="1"/>
        <v>1513.3899999999999</v>
      </c>
    </row>
    <row r="79" spans="2:8" ht="11.25">
      <c r="B79" s="73" t="s">
        <v>53</v>
      </c>
      <c r="C79" s="61" t="s">
        <v>206</v>
      </c>
      <c r="D79" s="65" t="s">
        <v>207</v>
      </c>
      <c r="E79" s="152">
        <v>4031</v>
      </c>
      <c r="F79" s="91">
        <v>1863</v>
      </c>
      <c r="G79" s="53">
        <v>182</v>
      </c>
      <c r="H79" s="54">
        <f t="shared" si="1"/>
        <v>2045</v>
      </c>
    </row>
    <row r="80" spans="2:8" ht="12" thickBot="1">
      <c r="B80" s="153" t="s">
        <v>198</v>
      </c>
      <c r="C80" s="157" t="s">
        <v>208</v>
      </c>
      <c r="D80" s="154" t="s">
        <v>207</v>
      </c>
      <c r="E80" s="155">
        <v>11736</v>
      </c>
      <c r="F80" s="92">
        <v>1079</v>
      </c>
      <c r="G80" s="53">
        <v>150.64</v>
      </c>
      <c r="H80" s="54">
        <f t="shared" si="1"/>
        <v>1229.6399999999999</v>
      </c>
    </row>
    <row r="81" spans="2:8" ht="12" thickBot="1">
      <c r="B81" s="48" t="s">
        <v>54</v>
      </c>
      <c r="C81" s="49"/>
      <c r="D81" s="126"/>
      <c r="E81" s="51"/>
      <c r="F81" s="82"/>
      <c r="G81" s="53"/>
      <c r="H81" s="54">
        <f t="shared" si="1"/>
        <v>0</v>
      </c>
    </row>
    <row r="82" spans="2:8" ht="11.25">
      <c r="B82" s="148" t="s">
        <v>55</v>
      </c>
      <c r="C82" s="56" t="s">
        <v>209</v>
      </c>
      <c r="D82" s="150" t="s">
        <v>56</v>
      </c>
      <c r="E82" s="151">
        <v>3111</v>
      </c>
      <c r="F82" s="94">
        <v>1438</v>
      </c>
      <c r="G82" s="53">
        <v>140</v>
      </c>
      <c r="H82" s="54">
        <f t="shared" si="1"/>
        <v>1578</v>
      </c>
    </row>
    <row r="83" spans="2:8" ht="11.25">
      <c r="B83" s="93" t="s">
        <v>210</v>
      </c>
      <c r="C83" s="59" t="s">
        <v>211</v>
      </c>
      <c r="D83" s="60" t="s">
        <v>56</v>
      </c>
      <c r="E83" s="152">
        <v>8813</v>
      </c>
      <c r="F83" s="94"/>
      <c r="G83" s="53"/>
      <c r="H83" s="54"/>
    </row>
    <row r="84" spans="2:8" ht="11.25">
      <c r="B84" s="73" t="s">
        <v>55</v>
      </c>
      <c r="C84" s="61" t="s">
        <v>212</v>
      </c>
      <c r="D84" s="65" t="s">
        <v>57</v>
      </c>
      <c r="E84" s="152">
        <v>3316</v>
      </c>
      <c r="F84" s="69">
        <v>1532</v>
      </c>
      <c r="G84" s="53">
        <v>149</v>
      </c>
      <c r="H84" s="54">
        <f t="shared" si="1"/>
        <v>1681</v>
      </c>
    </row>
    <row r="85" spans="2:8" ht="11.25">
      <c r="B85" s="93" t="s">
        <v>210</v>
      </c>
      <c r="C85" s="61" t="s">
        <v>213</v>
      </c>
      <c r="D85" s="65" t="s">
        <v>57</v>
      </c>
      <c r="E85" s="152">
        <v>9638</v>
      </c>
      <c r="F85" s="95"/>
      <c r="G85" s="53"/>
      <c r="H85" s="54"/>
    </row>
    <row r="86" spans="2:8" ht="11.25">
      <c r="B86" s="73" t="s">
        <v>55</v>
      </c>
      <c r="C86" s="67" t="s">
        <v>214</v>
      </c>
      <c r="D86" s="68" t="s">
        <v>58</v>
      </c>
      <c r="E86" s="152">
        <v>4251</v>
      </c>
      <c r="F86" s="95"/>
      <c r="G86" s="53"/>
      <c r="H86" s="54"/>
    </row>
    <row r="87" spans="2:8" ht="12" thickBot="1">
      <c r="B87" s="156" t="s">
        <v>210</v>
      </c>
      <c r="C87" s="157" t="s">
        <v>215</v>
      </c>
      <c r="D87" s="154" t="s">
        <v>58</v>
      </c>
      <c r="E87" s="155">
        <v>11957</v>
      </c>
      <c r="F87" s="95">
        <v>1965</v>
      </c>
      <c r="G87" s="53">
        <v>192</v>
      </c>
      <c r="H87" s="54">
        <f t="shared" si="1"/>
        <v>2157</v>
      </c>
    </row>
    <row r="88" spans="2:8" ht="12" thickBot="1">
      <c r="B88" s="88" t="s">
        <v>59</v>
      </c>
      <c r="C88" s="89"/>
      <c r="D88" s="89"/>
      <c r="E88" s="90"/>
      <c r="F88" s="52"/>
      <c r="G88" s="53"/>
      <c r="H88" s="54">
        <f t="shared" si="1"/>
        <v>0</v>
      </c>
    </row>
    <row r="89" spans="2:8" ht="11.25">
      <c r="B89" s="148" t="s">
        <v>60</v>
      </c>
      <c r="C89" s="149" t="s">
        <v>61</v>
      </c>
      <c r="D89" s="150" t="s">
        <v>62</v>
      </c>
      <c r="E89" s="151">
        <v>518</v>
      </c>
      <c r="F89" s="94">
        <v>157</v>
      </c>
      <c r="G89" s="53">
        <v>80</v>
      </c>
      <c r="H89" s="54">
        <f t="shared" si="1"/>
        <v>237</v>
      </c>
    </row>
    <row r="90" spans="2:8" ht="11.25">
      <c r="B90" s="73" t="s">
        <v>60</v>
      </c>
      <c r="C90" s="77" t="s">
        <v>63</v>
      </c>
      <c r="D90" s="65" t="s">
        <v>64</v>
      </c>
      <c r="E90" s="152">
        <v>645</v>
      </c>
      <c r="F90" s="69">
        <v>210</v>
      </c>
      <c r="G90" s="53">
        <v>90</v>
      </c>
      <c r="H90" s="54">
        <f t="shared" si="1"/>
        <v>300</v>
      </c>
    </row>
    <row r="91" spans="2:8" ht="11.25">
      <c r="B91" s="86" t="s">
        <v>65</v>
      </c>
      <c r="C91" s="96" t="s">
        <v>66</v>
      </c>
      <c r="D91" s="68" t="s">
        <v>67</v>
      </c>
      <c r="E91" s="152">
        <v>724</v>
      </c>
      <c r="F91" s="69">
        <v>307</v>
      </c>
      <c r="G91" s="53">
        <v>52</v>
      </c>
      <c r="H91" s="54">
        <f t="shared" si="1"/>
        <v>359</v>
      </c>
    </row>
    <row r="92" spans="2:8" ht="11.25">
      <c r="B92" s="86" t="s">
        <v>68</v>
      </c>
      <c r="C92" s="77" t="s">
        <v>69</v>
      </c>
      <c r="D92" s="65" t="s">
        <v>274</v>
      </c>
      <c r="E92" s="152">
        <v>1070</v>
      </c>
      <c r="F92" s="69">
        <v>494</v>
      </c>
      <c r="G92" s="53">
        <v>48</v>
      </c>
      <c r="H92" s="54">
        <f t="shared" si="1"/>
        <v>542</v>
      </c>
    </row>
    <row r="93" spans="2:8" ht="11.25">
      <c r="B93" s="86" t="s">
        <v>70</v>
      </c>
      <c r="C93" s="77" t="s">
        <v>71</v>
      </c>
      <c r="D93" s="65" t="s">
        <v>275</v>
      </c>
      <c r="E93" s="152">
        <v>1335</v>
      </c>
      <c r="F93" s="69">
        <v>617</v>
      </c>
      <c r="G93" s="53">
        <v>60</v>
      </c>
      <c r="H93" s="54">
        <f t="shared" si="1"/>
        <v>677</v>
      </c>
    </row>
    <row r="94" spans="2:8" ht="11.25">
      <c r="B94" s="86" t="s">
        <v>72</v>
      </c>
      <c r="C94" s="77" t="s">
        <v>73</v>
      </c>
      <c r="D94" s="65" t="s">
        <v>276</v>
      </c>
      <c r="E94" s="152">
        <v>1598</v>
      </c>
      <c r="F94" s="69">
        <v>738</v>
      </c>
      <c r="G94" s="53">
        <v>72</v>
      </c>
      <c r="H94" s="54">
        <f t="shared" si="1"/>
        <v>810</v>
      </c>
    </row>
    <row r="95" spans="2:8" ht="12" thickBot="1">
      <c r="B95" s="153" t="s">
        <v>74</v>
      </c>
      <c r="C95" s="79" t="s">
        <v>75</v>
      </c>
      <c r="D95" s="154" t="s">
        <v>277</v>
      </c>
      <c r="E95" s="155">
        <v>1866</v>
      </c>
      <c r="F95" s="95">
        <v>862</v>
      </c>
      <c r="G95" s="53">
        <v>84</v>
      </c>
      <c r="H95" s="54">
        <f t="shared" si="1"/>
        <v>946</v>
      </c>
    </row>
    <row r="96" spans="2:8" ht="12" thickBot="1">
      <c r="B96" s="48" t="s">
        <v>76</v>
      </c>
      <c r="C96" s="49"/>
      <c r="D96" s="49"/>
      <c r="E96" s="51"/>
      <c r="F96" s="52"/>
      <c r="G96" s="53"/>
      <c r="H96" s="54">
        <f t="shared" si="1"/>
        <v>0</v>
      </c>
    </row>
    <row r="97" spans="2:8" s="15" customFormat="1" ht="11.25">
      <c r="B97" s="141" t="s">
        <v>221</v>
      </c>
      <c r="C97" s="142" t="s">
        <v>216</v>
      </c>
      <c r="D97" s="57" t="s">
        <v>77</v>
      </c>
      <c r="E97" s="143">
        <v>2418</v>
      </c>
      <c r="F97" s="115">
        <v>826</v>
      </c>
      <c r="G97" s="87">
        <v>30</v>
      </c>
      <c r="H97" s="116">
        <f t="shared" si="1"/>
        <v>856</v>
      </c>
    </row>
    <row r="98" spans="2:8" s="15" customFormat="1" ht="11.25">
      <c r="B98" s="55" t="s">
        <v>221</v>
      </c>
      <c r="C98" s="107" t="s">
        <v>217</v>
      </c>
      <c r="D98" s="64" t="s">
        <v>78</v>
      </c>
      <c r="E98" s="144">
        <v>2520</v>
      </c>
      <c r="F98" s="117">
        <v>871</v>
      </c>
      <c r="G98" s="87">
        <v>34</v>
      </c>
      <c r="H98" s="116">
        <f t="shared" si="1"/>
        <v>905</v>
      </c>
    </row>
    <row r="99" spans="2:8" s="15" customFormat="1" ht="11.25">
      <c r="B99" s="55" t="s">
        <v>221</v>
      </c>
      <c r="C99" s="107" t="s">
        <v>218</v>
      </c>
      <c r="D99" s="64" t="s">
        <v>79</v>
      </c>
      <c r="E99" s="144">
        <v>2615</v>
      </c>
      <c r="F99" s="117">
        <v>914</v>
      </c>
      <c r="G99" s="87">
        <v>38</v>
      </c>
      <c r="H99" s="116">
        <f t="shared" si="1"/>
        <v>952</v>
      </c>
    </row>
    <row r="100" spans="2:8" s="15" customFormat="1" ht="11.25">
      <c r="B100" s="55" t="s">
        <v>221</v>
      </c>
      <c r="C100" s="107" t="s">
        <v>219</v>
      </c>
      <c r="D100" s="64" t="s">
        <v>80</v>
      </c>
      <c r="E100" s="144">
        <v>2710</v>
      </c>
      <c r="F100" s="117">
        <v>956</v>
      </c>
      <c r="G100" s="87">
        <v>43</v>
      </c>
      <c r="H100" s="116">
        <f t="shared" si="1"/>
        <v>999</v>
      </c>
    </row>
    <row r="101" spans="2:8" s="15" customFormat="1" ht="12" thickBot="1">
      <c r="B101" s="147" t="s">
        <v>221</v>
      </c>
      <c r="C101" s="145" t="s">
        <v>220</v>
      </c>
      <c r="D101" s="74" t="s">
        <v>81</v>
      </c>
      <c r="E101" s="146">
        <v>2792</v>
      </c>
      <c r="F101" s="118">
        <v>992</v>
      </c>
      <c r="G101" s="87">
        <v>46</v>
      </c>
      <c r="H101" s="116">
        <f t="shared" si="1"/>
        <v>1038</v>
      </c>
    </row>
    <row r="102" spans="2:8" ht="12" thickBot="1">
      <c r="B102" s="48" t="s">
        <v>82</v>
      </c>
      <c r="C102" s="49"/>
      <c r="D102" s="49"/>
      <c r="E102" s="51"/>
      <c r="F102" s="52"/>
      <c r="G102" s="53"/>
      <c r="H102" s="54">
        <f t="shared" si="1"/>
        <v>0</v>
      </c>
    </row>
    <row r="103" spans="2:8" s="15" customFormat="1" ht="11.25">
      <c r="B103" s="141" t="s">
        <v>83</v>
      </c>
      <c r="C103" s="142" t="s">
        <v>222</v>
      </c>
      <c r="D103" s="57" t="s">
        <v>84</v>
      </c>
      <c r="E103" s="143">
        <v>1725</v>
      </c>
      <c r="F103" s="115">
        <v>657</v>
      </c>
      <c r="G103" s="87">
        <v>32</v>
      </c>
      <c r="H103" s="116">
        <f t="shared" si="1"/>
        <v>689</v>
      </c>
    </row>
    <row r="104" spans="2:8" s="15" customFormat="1" ht="11.25">
      <c r="B104" s="106" t="s">
        <v>83</v>
      </c>
      <c r="C104" s="107" t="s">
        <v>223</v>
      </c>
      <c r="D104" s="64" t="s">
        <v>85</v>
      </c>
      <c r="E104" s="144">
        <v>1824</v>
      </c>
      <c r="F104" s="117">
        <v>701</v>
      </c>
      <c r="G104" s="87">
        <v>36</v>
      </c>
      <c r="H104" s="116">
        <f t="shared" si="1"/>
        <v>737</v>
      </c>
    </row>
    <row r="105" spans="2:8" s="15" customFormat="1" ht="11.25">
      <c r="B105" s="106" t="s">
        <v>83</v>
      </c>
      <c r="C105" s="107" t="s">
        <v>224</v>
      </c>
      <c r="D105" s="64" t="s">
        <v>86</v>
      </c>
      <c r="E105" s="144">
        <v>1925</v>
      </c>
      <c r="F105" s="117">
        <v>746</v>
      </c>
      <c r="G105" s="87">
        <v>41</v>
      </c>
      <c r="H105" s="116">
        <f t="shared" si="1"/>
        <v>787</v>
      </c>
    </row>
    <row r="106" spans="2:8" s="15" customFormat="1" ht="11.25">
      <c r="B106" s="106" t="s">
        <v>83</v>
      </c>
      <c r="C106" s="107" t="s">
        <v>225</v>
      </c>
      <c r="D106" s="64" t="s">
        <v>87</v>
      </c>
      <c r="E106" s="144">
        <v>2026</v>
      </c>
      <c r="F106" s="117">
        <v>791</v>
      </c>
      <c r="G106" s="87">
        <v>45</v>
      </c>
      <c r="H106" s="116">
        <f t="shared" si="1"/>
        <v>836</v>
      </c>
    </row>
    <row r="107" spans="2:8" s="15" customFormat="1" ht="11.25">
      <c r="B107" s="106" t="s">
        <v>83</v>
      </c>
      <c r="C107" s="107" t="s">
        <v>226</v>
      </c>
      <c r="D107" s="64" t="s">
        <v>88</v>
      </c>
      <c r="E107" s="144">
        <v>2125</v>
      </c>
      <c r="F107" s="117">
        <v>836</v>
      </c>
      <c r="G107" s="87">
        <v>49</v>
      </c>
      <c r="H107" s="116">
        <f t="shared" si="1"/>
        <v>885</v>
      </c>
    </row>
    <row r="108" spans="2:8" s="15" customFormat="1" ht="11.25">
      <c r="B108" s="106" t="s">
        <v>89</v>
      </c>
      <c r="C108" s="107" t="s">
        <v>227</v>
      </c>
      <c r="D108" s="64" t="s">
        <v>90</v>
      </c>
      <c r="E108" s="144">
        <v>1698</v>
      </c>
      <c r="F108" s="117">
        <v>646</v>
      </c>
      <c r="G108" s="87">
        <v>31</v>
      </c>
      <c r="H108" s="116">
        <f t="shared" si="1"/>
        <v>677</v>
      </c>
    </row>
    <row r="109" spans="2:8" s="15" customFormat="1" ht="12" thickBot="1">
      <c r="B109" s="108" t="s">
        <v>89</v>
      </c>
      <c r="C109" s="145" t="s">
        <v>228</v>
      </c>
      <c r="D109" s="74" t="s">
        <v>91</v>
      </c>
      <c r="E109" s="146">
        <v>1776</v>
      </c>
      <c r="F109" s="118">
        <v>680</v>
      </c>
      <c r="G109" s="87">
        <v>34</v>
      </c>
      <c r="H109" s="116">
        <f t="shared" si="1"/>
        <v>714</v>
      </c>
    </row>
    <row r="110" spans="2:8" ht="12" hidden="1" thickBot="1">
      <c r="B110" s="97"/>
      <c r="C110" s="37"/>
      <c r="D110" s="38"/>
      <c r="E110" s="98"/>
      <c r="G110" s="53"/>
      <c r="H110" s="54">
        <f t="shared" si="1"/>
        <v>0</v>
      </c>
    </row>
    <row r="111" spans="2:8" ht="12" hidden="1" thickBot="1">
      <c r="B111" s="97"/>
      <c r="C111" s="37"/>
      <c r="D111" s="38"/>
      <c r="E111" s="98"/>
      <c r="G111" s="53"/>
      <c r="H111" s="54">
        <f t="shared" si="1"/>
        <v>0</v>
      </c>
    </row>
    <row r="112" spans="2:8" ht="12" hidden="1" thickBot="1">
      <c r="B112" s="97"/>
      <c r="C112" s="37"/>
      <c r="D112" s="38"/>
      <c r="E112" s="98"/>
      <c r="G112" s="53"/>
      <c r="H112" s="54">
        <f t="shared" si="1"/>
        <v>0</v>
      </c>
    </row>
    <row r="113" spans="2:8" ht="12" hidden="1" thickBot="1">
      <c r="B113" s="97"/>
      <c r="C113" s="37"/>
      <c r="D113" s="38"/>
      <c r="E113" s="98"/>
      <c r="G113" s="53"/>
      <c r="H113" s="54">
        <f t="shared" si="1"/>
        <v>0</v>
      </c>
    </row>
    <row r="114" spans="2:8" ht="12" hidden="1" thickBot="1">
      <c r="B114" s="97"/>
      <c r="C114" s="37"/>
      <c r="D114" s="38"/>
      <c r="E114" s="98"/>
      <c r="G114" s="53"/>
      <c r="H114" s="54">
        <f t="shared" si="1"/>
        <v>0</v>
      </c>
    </row>
    <row r="115" spans="2:8" ht="12" hidden="1" thickBot="1">
      <c r="B115" s="97"/>
      <c r="C115" s="37"/>
      <c r="D115" s="38"/>
      <c r="E115" s="98"/>
      <c r="G115" s="53"/>
      <c r="H115" s="54">
        <f t="shared" si="1"/>
        <v>0</v>
      </c>
    </row>
    <row r="116" spans="2:8" ht="12" hidden="1" thickBot="1">
      <c r="B116" s="97"/>
      <c r="C116" s="37"/>
      <c r="D116" s="38"/>
      <c r="E116" s="98"/>
      <c r="G116" s="53"/>
      <c r="H116" s="54">
        <f t="shared" si="1"/>
        <v>0</v>
      </c>
    </row>
    <row r="117" spans="2:8" ht="12" hidden="1" thickBot="1">
      <c r="B117" s="97"/>
      <c r="C117" s="37"/>
      <c r="D117" s="38"/>
      <c r="E117" s="98"/>
      <c r="G117" s="53"/>
      <c r="H117" s="54">
        <f t="shared" si="1"/>
        <v>0</v>
      </c>
    </row>
    <row r="118" spans="2:8" ht="12" thickBot="1">
      <c r="B118" s="48" t="s">
        <v>92</v>
      </c>
      <c r="C118" s="49"/>
      <c r="D118" s="49"/>
      <c r="E118" s="51"/>
      <c r="F118" s="52"/>
      <c r="G118" s="53"/>
      <c r="H118" s="54">
        <f t="shared" si="1"/>
        <v>0</v>
      </c>
    </row>
    <row r="119" spans="2:8" ht="11.25">
      <c r="B119" s="100" t="s">
        <v>93</v>
      </c>
      <c r="C119" s="56" t="s">
        <v>229</v>
      </c>
      <c r="D119" s="57" t="s">
        <v>94</v>
      </c>
      <c r="E119" s="138">
        <v>2786</v>
      </c>
      <c r="F119" s="71">
        <v>1289</v>
      </c>
      <c r="G119" s="53">
        <v>126</v>
      </c>
      <c r="H119" s="54">
        <f t="shared" si="1"/>
        <v>1415</v>
      </c>
    </row>
    <row r="120" spans="2:8" ht="11.25">
      <c r="B120" s="101" t="s">
        <v>95</v>
      </c>
      <c r="C120" s="102" t="s">
        <v>230</v>
      </c>
      <c r="D120" s="64" t="s">
        <v>96</v>
      </c>
      <c r="E120" s="139">
        <v>2070</v>
      </c>
      <c r="F120" s="69">
        <v>958</v>
      </c>
      <c r="G120" s="53">
        <v>93</v>
      </c>
      <c r="H120" s="54">
        <f t="shared" si="1"/>
        <v>1051</v>
      </c>
    </row>
    <row r="121" spans="2:8" ht="11.25">
      <c r="B121" s="101" t="s">
        <v>97</v>
      </c>
      <c r="C121" s="102" t="s">
        <v>231</v>
      </c>
      <c r="D121" s="64" t="s">
        <v>278</v>
      </c>
      <c r="E121" s="139">
        <v>1252</v>
      </c>
      <c r="F121" s="69">
        <v>501</v>
      </c>
      <c r="G121" s="53">
        <v>67</v>
      </c>
      <c r="H121" s="54">
        <f t="shared" si="1"/>
        <v>568</v>
      </c>
    </row>
    <row r="122" spans="2:8" ht="11.25">
      <c r="B122" s="103" t="s">
        <v>99</v>
      </c>
      <c r="C122" s="102" t="s">
        <v>232</v>
      </c>
      <c r="D122" s="64" t="s">
        <v>279</v>
      </c>
      <c r="E122" s="139">
        <v>710</v>
      </c>
      <c r="F122" s="69">
        <v>290</v>
      </c>
      <c r="G122" s="53">
        <v>38</v>
      </c>
      <c r="H122" s="54">
        <f t="shared" si="1"/>
        <v>328</v>
      </c>
    </row>
    <row r="123" spans="2:8" ht="11.25">
      <c r="B123" s="103" t="s">
        <v>100</v>
      </c>
      <c r="C123" s="102" t="s">
        <v>233</v>
      </c>
      <c r="D123" s="64" t="s">
        <v>279</v>
      </c>
      <c r="E123" s="139">
        <v>710</v>
      </c>
      <c r="F123" s="69">
        <v>290</v>
      </c>
      <c r="G123" s="53">
        <v>38</v>
      </c>
      <c r="H123" s="54">
        <f t="shared" si="1"/>
        <v>328</v>
      </c>
    </row>
    <row r="124" spans="2:8" ht="11.25">
      <c r="B124" s="103" t="s">
        <v>234</v>
      </c>
      <c r="C124" s="102" t="s">
        <v>239</v>
      </c>
      <c r="D124" s="64" t="s">
        <v>280</v>
      </c>
      <c r="E124" s="139">
        <v>6582</v>
      </c>
      <c r="F124" s="69">
        <v>2964</v>
      </c>
      <c r="G124" s="53">
        <v>289</v>
      </c>
      <c r="H124" s="54">
        <f t="shared" si="1"/>
        <v>3253</v>
      </c>
    </row>
    <row r="125" spans="2:8" ht="11.25">
      <c r="B125" s="103" t="s">
        <v>235</v>
      </c>
      <c r="C125" s="102" t="s">
        <v>238</v>
      </c>
      <c r="D125" s="64" t="s">
        <v>281</v>
      </c>
      <c r="E125" s="139">
        <v>3470</v>
      </c>
      <c r="F125" s="69">
        <v>1564</v>
      </c>
      <c r="G125" s="53">
        <v>153</v>
      </c>
      <c r="H125" s="54">
        <f t="shared" si="1"/>
        <v>1717</v>
      </c>
    </row>
    <row r="126" spans="2:8" ht="11.25">
      <c r="B126" s="103" t="s">
        <v>237</v>
      </c>
      <c r="C126" s="102" t="s">
        <v>236</v>
      </c>
      <c r="D126" s="64" t="s">
        <v>281</v>
      </c>
      <c r="E126" s="139">
        <v>3470</v>
      </c>
      <c r="F126" s="69">
        <v>1564</v>
      </c>
      <c r="G126" s="53">
        <v>153</v>
      </c>
      <c r="H126" s="54">
        <f t="shared" si="1"/>
        <v>1717</v>
      </c>
    </row>
    <row r="127" spans="2:8" ht="11.25">
      <c r="B127" s="101" t="s">
        <v>101</v>
      </c>
      <c r="C127" s="77" t="s">
        <v>240</v>
      </c>
      <c r="D127" s="64" t="s">
        <v>102</v>
      </c>
      <c r="E127" s="139">
        <v>3810</v>
      </c>
      <c r="F127" s="69">
        <v>1762</v>
      </c>
      <c r="G127" s="53">
        <v>172</v>
      </c>
      <c r="H127" s="54">
        <f t="shared" si="1"/>
        <v>1934</v>
      </c>
    </row>
    <row r="128" spans="2:8" ht="11.25">
      <c r="B128" s="101" t="s">
        <v>103</v>
      </c>
      <c r="C128" s="77" t="s">
        <v>241</v>
      </c>
      <c r="D128" s="64" t="s">
        <v>104</v>
      </c>
      <c r="E128" s="139">
        <v>2817</v>
      </c>
      <c r="F128" s="58">
        <v>1303</v>
      </c>
      <c r="G128" s="53">
        <v>127</v>
      </c>
      <c r="H128" s="54">
        <f t="shared" si="1"/>
        <v>1430</v>
      </c>
    </row>
    <row r="129" spans="2:8" ht="11.25">
      <c r="B129" s="101" t="s">
        <v>105</v>
      </c>
      <c r="C129" s="102" t="s">
        <v>242</v>
      </c>
      <c r="D129" s="64" t="s">
        <v>98</v>
      </c>
      <c r="E129" s="139">
        <v>1646</v>
      </c>
      <c r="F129" s="58">
        <v>683</v>
      </c>
      <c r="G129" s="53">
        <v>67</v>
      </c>
      <c r="H129" s="54">
        <f t="shared" si="1"/>
        <v>750</v>
      </c>
    </row>
    <row r="130" spans="2:8" ht="11.25">
      <c r="B130" s="103" t="s">
        <v>106</v>
      </c>
      <c r="C130" s="102" t="s">
        <v>244</v>
      </c>
      <c r="D130" s="64" t="s">
        <v>282</v>
      </c>
      <c r="E130" s="139">
        <v>938</v>
      </c>
      <c r="F130" s="58">
        <v>395</v>
      </c>
      <c r="G130" s="53">
        <v>38</v>
      </c>
      <c r="H130" s="54">
        <f t="shared" si="1"/>
        <v>433</v>
      </c>
    </row>
    <row r="131" spans="2:8" ht="11.25">
      <c r="B131" s="103" t="s">
        <v>107</v>
      </c>
      <c r="C131" s="102" t="s">
        <v>243</v>
      </c>
      <c r="D131" s="64" t="s">
        <v>282</v>
      </c>
      <c r="E131" s="139">
        <v>938</v>
      </c>
      <c r="F131" s="58">
        <v>395</v>
      </c>
      <c r="G131" s="53">
        <v>38</v>
      </c>
      <c r="H131" s="54">
        <f t="shared" si="1"/>
        <v>433</v>
      </c>
    </row>
    <row r="132" spans="2:8" ht="11.25" customHeight="1">
      <c r="B132" s="101" t="s">
        <v>245</v>
      </c>
      <c r="C132" s="102" t="s">
        <v>246</v>
      </c>
      <c r="D132" s="64" t="s">
        <v>283</v>
      </c>
      <c r="E132" s="139">
        <v>7513</v>
      </c>
      <c r="F132" s="58">
        <v>3394</v>
      </c>
      <c r="G132" s="53">
        <v>331</v>
      </c>
      <c r="H132" s="54">
        <f t="shared" si="1"/>
        <v>3725</v>
      </c>
    </row>
    <row r="133" spans="2:8" ht="11.25">
      <c r="B133" s="103" t="s">
        <v>247</v>
      </c>
      <c r="C133" s="102" t="s">
        <v>248</v>
      </c>
      <c r="D133" s="64" t="s">
        <v>284</v>
      </c>
      <c r="E133" s="139">
        <v>3873</v>
      </c>
      <c r="F133" s="58">
        <v>1751</v>
      </c>
      <c r="G133" s="53">
        <v>171</v>
      </c>
      <c r="H133" s="54">
        <f t="shared" si="1"/>
        <v>1922</v>
      </c>
    </row>
    <row r="134" spans="2:8" ht="11.25">
      <c r="B134" s="103" t="s">
        <v>249</v>
      </c>
      <c r="C134" s="102" t="s">
        <v>250</v>
      </c>
      <c r="D134" s="64" t="s">
        <v>284</v>
      </c>
      <c r="E134" s="139">
        <v>3873</v>
      </c>
      <c r="F134" s="58">
        <v>1751</v>
      </c>
      <c r="G134" s="53">
        <v>171</v>
      </c>
      <c r="H134" s="54">
        <f t="shared" si="1"/>
        <v>1922</v>
      </c>
    </row>
    <row r="135" spans="2:8" ht="11.25">
      <c r="B135" s="101" t="s">
        <v>108</v>
      </c>
      <c r="C135" s="77" t="s">
        <v>251</v>
      </c>
      <c r="D135" s="64" t="s">
        <v>109</v>
      </c>
      <c r="E135" s="139">
        <v>5283</v>
      </c>
      <c r="F135" s="58">
        <v>2444</v>
      </c>
      <c r="G135" s="53">
        <v>238</v>
      </c>
      <c r="H135" s="54">
        <f t="shared" si="1"/>
        <v>2682</v>
      </c>
    </row>
    <row r="136" spans="2:8" ht="11.25">
      <c r="B136" s="101" t="s">
        <v>110</v>
      </c>
      <c r="C136" s="77" t="s">
        <v>252</v>
      </c>
      <c r="D136" s="64" t="s">
        <v>111</v>
      </c>
      <c r="E136" s="139">
        <v>5685</v>
      </c>
      <c r="F136" s="58">
        <v>2630</v>
      </c>
      <c r="G136" s="53">
        <v>257</v>
      </c>
      <c r="H136" s="54">
        <f t="shared" si="1"/>
        <v>2887</v>
      </c>
    </row>
    <row r="137" spans="2:8" ht="11.25">
      <c r="B137" s="101" t="s">
        <v>112</v>
      </c>
      <c r="C137" s="77" t="s">
        <v>113</v>
      </c>
      <c r="D137" s="64" t="s">
        <v>114</v>
      </c>
      <c r="E137" s="139">
        <v>4159</v>
      </c>
      <c r="F137" s="58">
        <v>1923</v>
      </c>
      <c r="G137" s="53">
        <v>188</v>
      </c>
      <c r="H137" s="54">
        <f t="shared" si="1"/>
        <v>2111</v>
      </c>
    </row>
    <row r="138" spans="2:8" ht="11.25">
      <c r="B138" s="101" t="s">
        <v>115</v>
      </c>
      <c r="C138" s="102" t="s">
        <v>253</v>
      </c>
      <c r="D138" s="64" t="s">
        <v>116</v>
      </c>
      <c r="E138" s="139">
        <v>2161</v>
      </c>
      <c r="F138" s="58">
        <v>921</v>
      </c>
      <c r="G138" s="53">
        <v>90</v>
      </c>
      <c r="H138" s="54">
        <f t="shared" si="1"/>
        <v>1011</v>
      </c>
    </row>
    <row r="139" spans="2:8" ht="11.25">
      <c r="B139" s="103" t="s">
        <v>117</v>
      </c>
      <c r="C139" s="102" t="s">
        <v>254</v>
      </c>
      <c r="D139" s="64" t="s">
        <v>285</v>
      </c>
      <c r="E139" s="139">
        <v>1231</v>
      </c>
      <c r="F139" s="58">
        <v>530</v>
      </c>
      <c r="G139" s="53">
        <v>52</v>
      </c>
      <c r="H139" s="54">
        <f t="shared" si="1"/>
        <v>582</v>
      </c>
    </row>
    <row r="140" spans="2:8" ht="11.25">
      <c r="B140" s="103" t="s">
        <v>118</v>
      </c>
      <c r="C140" s="102" t="s">
        <v>256</v>
      </c>
      <c r="D140" s="64" t="s">
        <v>285</v>
      </c>
      <c r="E140" s="139">
        <v>1231</v>
      </c>
      <c r="F140" s="58">
        <v>530</v>
      </c>
      <c r="G140" s="53">
        <v>52</v>
      </c>
      <c r="H140" s="54">
        <f aca="true" t="shared" si="2" ref="H140:H152">F140+G140</f>
        <v>582</v>
      </c>
    </row>
    <row r="141" spans="2:8" ht="12" customHeight="1">
      <c r="B141" s="101" t="s">
        <v>255</v>
      </c>
      <c r="C141" s="102" t="s">
        <v>257</v>
      </c>
      <c r="D141" s="64" t="s">
        <v>286</v>
      </c>
      <c r="E141" s="139">
        <v>11549</v>
      </c>
      <c r="F141" s="58">
        <v>5259</v>
      </c>
      <c r="G141" s="53">
        <v>513</v>
      </c>
      <c r="H141" s="54">
        <f t="shared" si="2"/>
        <v>5772</v>
      </c>
    </row>
    <row r="142" spans="2:8" ht="11.25">
      <c r="B142" s="103" t="s">
        <v>258</v>
      </c>
      <c r="C142" s="102" t="s">
        <v>259</v>
      </c>
      <c r="D142" s="64" t="s">
        <v>287</v>
      </c>
      <c r="E142" s="139">
        <v>5914</v>
      </c>
      <c r="F142" s="58">
        <v>2694</v>
      </c>
      <c r="G142" s="53">
        <v>263</v>
      </c>
      <c r="H142" s="54">
        <f t="shared" si="2"/>
        <v>2957</v>
      </c>
    </row>
    <row r="143" spans="2:8" ht="11.25">
      <c r="B143" s="103" t="s">
        <v>261</v>
      </c>
      <c r="C143" s="102" t="s">
        <v>260</v>
      </c>
      <c r="D143" s="64" t="s">
        <v>287</v>
      </c>
      <c r="E143" s="139">
        <v>5914</v>
      </c>
      <c r="F143" s="58">
        <v>2694</v>
      </c>
      <c r="G143" s="53">
        <v>263</v>
      </c>
      <c r="H143" s="54">
        <f t="shared" si="2"/>
        <v>2957</v>
      </c>
    </row>
    <row r="144" spans="2:8" ht="12" thickBot="1">
      <c r="B144" s="101" t="s">
        <v>119</v>
      </c>
      <c r="C144" s="77" t="s">
        <v>262</v>
      </c>
      <c r="D144" s="64" t="s">
        <v>120</v>
      </c>
      <c r="E144" s="139">
        <v>4360</v>
      </c>
      <c r="F144" s="75">
        <v>2017</v>
      </c>
      <c r="G144" s="53">
        <v>197</v>
      </c>
      <c r="H144" s="54">
        <f t="shared" si="2"/>
        <v>2214</v>
      </c>
    </row>
    <row r="145" spans="2:8" ht="15" customHeight="1" hidden="1">
      <c r="B145" s="101"/>
      <c r="C145" s="61"/>
      <c r="D145" s="122"/>
      <c r="E145" s="139"/>
      <c r="F145" s="127"/>
      <c r="G145" s="53"/>
      <c r="H145" s="54">
        <f t="shared" si="2"/>
        <v>0</v>
      </c>
    </row>
    <row r="146" spans="2:8" ht="12" hidden="1" thickBot="1">
      <c r="B146" s="101"/>
      <c r="C146" s="77"/>
      <c r="D146" s="122"/>
      <c r="E146" s="139"/>
      <c r="F146" s="58"/>
      <c r="G146" s="53"/>
      <c r="H146" s="54">
        <f t="shared" si="2"/>
        <v>0</v>
      </c>
    </row>
    <row r="147" spans="2:8" ht="11.25">
      <c r="B147" s="101" t="s">
        <v>121</v>
      </c>
      <c r="C147" s="77" t="s">
        <v>263</v>
      </c>
      <c r="D147" s="64" t="s">
        <v>120</v>
      </c>
      <c r="E147" s="139">
        <v>5114</v>
      </c>
      <c r="F147" s="105">
        <v>2366</v>
      </c>
      <c r="G147" s="53">
        <v>231</v>
      </c>
      <c r="H147" s="54">
        <f t="shared" si="2"/>
        <v>2597</v>
      </c>
    </row>
    <row r="148" spans="2:8" ht="11.25">
      <c r="B148" s="103" t="s">
        <v>122</v>
      </c>
      <c r="C148" s="102" t="s">
        <v>264</v>
      </c>
      <c r="D148" s="64" t="s">
        <v>123</v>
      </c>
      <c r="E148" s="139">
        <v>1587</v>
      </c>
      <c r="F148" s="69">
        <v>694</v>
      </c>
      <c r="G148" s="53">
        <v>68</v>
      </c>
      <c r="H148" s="54">
        <f t="shared" si="2"/>
        <v>762</v>
      </c>
    </row>
    <row r="149" spans="2:8" ht="11.25">
      <c r="B149" s="103" t="s">
        <v>124</v>
      </c>
      <c r="C149" s="102" t="s">
        <v>265</v>
      </c>
      <c r="D149" s="64" t="s">
        <v>123</v>
      </c>
      <c r="E149" s="139">
        <v>1587</v>
      </c>
      <c r="F149" s="69">
        <v>694</v>
      </c>
      <c r="G149" s="53">
        <v>68</v>
      </c>
      <c r="H149" s="54">
        <f t="shared" si="2"/>
        <v>762</v>
      </c>
    </row>
    <row r="150" spans="2:8" ht="12.75" customHeight="1">
      <c r="B150" s="101" t="s">
        <v>125</v>
      </c>
      <c r="C150" s="77" t="s">
        <v>266</v>
      </c>
      <c r="D150" s="64" t="s">
        <v>126</v>
      </c>
      <c r="E150" s="139">
        <v>16774</v>
      </c>
      <c r="F150" s="58">
        <v>7365</v>
      </c>
      <c r="G150" s="53">
        <v>718</v>
      </c>
      <c r="H150" s="54">
        <f t="shared" si="2"/>
        <v>8083</v>
      </c>
    </row>
    <row r="151" spans="2:8" ht="12.75" customHeight="1">
      <c r="B151" s="101" t="s">
        <v>127</v>
      </c>
      <c r="C151" s="77" t="s">
        <v>267</v>
      </c>
      <c r="D151" s="64" t="s">
        <v>128</v>
      </c>
      <c r="E151" s="139">
        <v>1813</v>
      </c>
      <c r="F151" s="58">
        <v>838</v>
      </c>
      <c r="G151" s="53">
        <v>82</v>
      </c>
      <c r="H151" s="54">
        <f t="shared" si="2"/>
        <v>920</v>
      </c>
    </row>
    <row r="152" spans="2:8" ht="12" thickBot="1">
      <c r="B152" s="104" t="s">
        <v>268</v>
      </c>
      <c r="C152" s="79" t="s">
        <v>269</v>
      </c>
      <c r="D152" s="74" t="s">
        <v>270</v>
      </c>
      <c r="E152" s="140">
        <v>6359</v>
      </c>
      <c r="F152" s="75">
        <v>926</v>
      </c>
      <c r="G152" s="53">
        <v>163</v>
      </c>
      <c r="H152" s="54">
        <f t="shared" si="2"/>
        <v>1089</v>
      </c>
    </row>
    <row r="153" spans="2:5" ht="11.25">
      <c r="B153" s="85"/>
      <c r="C153" s="110"/>
      <c r="D153" s="111"/>
      <c r="E153" s="137" t="s">
        <v>289</v>
      </c>
    </row>
    <row r="154" spans="2:5" ht="11.25">
      <c r="B154" s="85"/>
      <c r="C154" s="110"/>
      <c r="D154" s="111"/>
      <c r="E154" s="112"/>
    </row>
    <row r="155" spans="2:5" ht="11.25">
      <c r="B155" s="85"/>
      <c r="C155" s="110"/>
      <c r="D155" s="111"/>
      <c r="E155" s="112"/>
    </row>
    <row r="156" spans="2:5" ht="11.25">
      <c r="B156" s="85"/>
      <c r="C156" s="110"/>
      <c r="D156" s="111"/>
      <c r="E156" s="112"/>
    </row>
    <row r="157" spans="2:5" ht="11.25">
      <c r="B157" s="85"/>
      <c r="C157" s="110"/>
      <c r="D157" s="111"/>
      <c r="E157" s="112"/>
    </row>
    <row r="158" spans="2:5" ht="11.25">
      <c r="B158" s="85"/>
      <c r="C158" s="110"/>
      <c r="D158" s="111"/>
      <c r="E158" s="112"/>
    </row>
    <row r="159" spans="2:5" ht="11.25">
      <c r="B159" s="85"/>
      <c r="C159" s="110"/>
      <c r="D159" s="111"/>
      <c r="E159" s="112"/>
    </row>
    <row r="160" spans="2:5" ht="11.25">
      <c r="B160" s="85"/>
      <c r="C160" s="110"/>
      <c r="D160" s="111"/>
      <c r="E160" s="112"/>
    </row>
    <row r="161" spans="2:5" ht="11.25">
      <c r="B161" s="85"/>
      <c r="C161" s="110"/>
      <c r="D161" s="111"/>
      <c r="E161" s="112"/>
    </row>
    <row r="162" spans="2:5" ht="11.25">
      <c r="B162" s="85"/>
      <c r="C162" s="110"/>
      <c r="D162" s="111"/>
      <c r="E162" s="112"/>
    </row>
    <row r="163" spans="2:5" ht="11.25">
      <c r="B163" s="85"/>
      <c r="C163" s="110"/>
      <c r="D163" s="111"/>
      <c r="E163" s="112"/>
    </row>
    <row r="164" spans="2:5" ht="11.25">
      <c r="B164" s="85"/>
      <c r="C164" s="110"/>
      <c r="D164" s="111"/>
      <c r="E164" s="112"/>
    </row>
    <row r="165" spans="2:5" ht="11.25">
      <c r="B165" s="85"/>
      <c r="C165" s="110"/>
      <c r="D165" s="111"/>
      <c r="E165" s="112"/>
    </row>
    <row r="166" spans="2:5" ht="11.25">
      <c r="B166" s="85"/>
      <c r="C166" s="110"/>
      <c r="D166" s="111"/>
      <c r="E166" s="112"/>
    </row>
  </sheetData>
  <mergeCells count="1">
    <mergeCell ref="D7:E7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  <rowBreaks count="1" manualBreakCount="1">
    <brk id="7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Дима</cp:lastModifiedBy>
  <cp:lastPrinted>2010-01-19T13:35:07Z</cp:lastPrinted>
  <dcterms:created xsi:type="dcterms:W3CDTF">1996-10-08T23:32:33Z</dcterms:created>
  <dcterms:modified xsi:type="dcterms:W3CDTF">2010-02-08T12:12:00Z</dcterms:modified>
  <cp:category/>
  <cp:version/>
  <cp:contentType/>
  <cp:contentStatus/>
</cp:coreProperties>
</file>